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'Sheet1'!$5:$9</definedName>
  </definedNames>
  <calcPr fullCalcOnLoad="1"/>
</workbook>
</file>

<file path=xl/sharedStrings.xml><?xml version="1.0" encoding="utf-8"?>
<sst xmlns="http://schemas.openxmlformats.org/spreadsheetml/2006/main" count="697" uniqueCount="208">
  <si>
    <t>附件</t>
  </si>
  <si>
    <t>雅安市2023年上半年公开考试招聘医护类事业单位工作人员岗位和条件一览表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</si>
  <si>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</si>
  <si>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</si>
  <si>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</si>
  <si>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</si>
  <si>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</si>
  <si>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</si>
  <si>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</si>
  <si>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</si>
  <si>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</si>
  <si>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</si>
  <si>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</si>
  <si>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</si>
  <si>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</si>
  <si>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一、市级事业单位</t>
  </si>
  <si>
    <t>雅安市民政局</t>
  </si>
  <si>
    <t>雅安市第四人民医院</t>
  </si>
  <si>
    <t>全额拨款</t>
  </si>
  <si>
    <t>专业技术岗位</t>
  </si>
  <si>
    <t>本科及以上学历</t>
  </si>
  <si>
    <t>本科：临床医学；
研究生：临床医学类</t>
  </si>
  <si>
    <t>30周岁及以下</t>
  </si>
  <si>
    <t>具有睡眠医学专科医师规范化培训合格证书</t>
  </si>
  <si>
    <t>具有住院医师规范化培训合格证书</t>
  </si>
  <si>
    <t>35周岁及以下</t>
  </si>
  <si>
    <t>具有两年及以上医务管理工作经历</t>
  </si>
  <si>
    <t>具有住院医师规范化培训合格证书；具有临床营养专业培训合格证书或初级及以上卫生专业技术资格证书（营养/临床营养）</t>
  </si>
  <si>
    <t>雅安市卫生健康委</t>
  </si>
  <si>
    <t>雅安市康养产业发展中心</t>
  </si>
  <si>
    <t>临床医学、中医学、药学、护理学</t>
  </si>
  <si>
    <t>具有卫生专业技术初级及以上资格、具有5年以上康养管理工作经历</t>
  </si>
  <si>
    <t>在本单位服务不少于5年</t>
  </si>
  <si>
    <t>雅安市卫生健康委员会</t>
  </si>
  <si>
    <t>雅安市中心血站</t>
  </si>
  <si>
    <t>专科及以上学历</t>
  </si>
  <si>
    <t>专科：医学检验技术；本科：医学检验技术、医学检验；
研究生：临床检验诊断学</t>
  </si>
  <si>
    <t>具有卫生专业技术医学检验士及以上资格证书</t>
  </si>
  <si>
    <t>本单位最低服务年限5年</t>
  </si>
  <si>
    <t>小计</t>
  </si>
  <si>
    <t>二、雨城区</t>
  </si>
  <si>
    <t>雅安市雨城区卫生健康局</t>
  </si>
  <si>
    <t>雅安市雨城区晏场镇中心卫生院2名</t>
  </si>
  <si>
    <t>本科：中医学、针灸推拿学、中西医临床医学、中西医结合类；                                                                      研究生：内科学、外科学、中医学类、中西医结合类</t>
  </si>
  <si>
    <t>具有执业医师资格证书；具有卫生专业技术中级及以上资格证者，年龄可放宽到40周岁</t>
  </si>
  <si>
    <t>在雨城区乡镇最低服务年限5年</t>
  </si>
  <si>
    <t>雅安市雨城区乡镇卫生院（上里镇中心卫生院1名、望鱼镇中心卫生院1名、晏场镇中心卫生院2名）</t>
  </si>
  <si>
    <t>本科：临床医学类；
研究生：临床医学类</t>
  </si>
  <si>
    <t>拉通排名，在雨城区乡镇最低服务年限5年</t>
  </si>
  <si>
    <t>雅安市雨城区乡镇卫生院、草坝镇中心卫生院、碧峰峡镇中心卫生院各1名）</t>
  </si>
  <si>
    <t>本科：护理学
研究生：护理学</t>
  </si>
  <si>
    <t>具有卫生专业技术护师及以上资格证;具有主管护师及以上卫生专业技术资格者，年龄可放宽到40周岁</t>
  </si>
  <si>
    <t>雅安市雨城区周公山镇中心卫生院</t>
  </si>
  <si>
    <t>本科：医学影像学、医学影像技术、医学影像工程；研究生：影像医学与核医学</t>
  </si>
  <si>
    <t>具有卫生专业技术放射技士及以上资格证；具有卫生专业技术放射技师及以上资格者，年龄可放宽到40周岁</t>
  </si>
  <si>
    <t>雅安市雨城区疾病预防控制中心</t>
  </si>
  <si>
    <t>本科及以上学历、学士及以上学位</t>
  </si>
  <si>
    <t>本科：预防医学；
研究生：公共卫生与预防医学</t>
  </si>
  <si>
    <t>在雨城区最低服务年限5年</t>
  </si>
  <si>
    <t>本科：卫生检验与检疫、卫生检验；
研究生：临床检验诊断学</t>
  </si>
  <si>
    <t>具有卫生专业技术检验技士及以上资格；具有卫生专业技术检验技师及以上资格者，年龄可放宽到40周岁</t>
  </si>
  <si>
    <t>三、名山区</t>
  </si>
  <si>
    <t>名山区
卫生健康局</t>
  </si>
  <si>
    <t>名山区人民医院</t>
  </si>
  <si>
    <t>差额拨款</t>
  </si>
  <si>
    <t>本科：医学影像学、临床医学；
研究生：影像医学与核医学</t>
  </si>
  <si>
    <t>具有执业医师资格证且执业范围为医学影像和放射治疗专业</t>
  </si>
  <si>
    <t>聘用后从事放射、功能科工作；在本单位服务年限不低于5年</t>
  </si>
  <si>
    <t>本科：临床医学；
研究生：临床医学、内科学、外科学、急诊医学</t>
  </si>
  <si>
    <t>非应届毕业生须取得执业医师资格证</t>
  </si>
  <si>
    <t>聘用后从事重症医学、急诊、呼吸与危重症医学工作，在本单位服务年限不低于5年</t>
  </si>
  <si>
    <t>本科：临床医学、麻醉学；
研究生：临床医学、麻醉学</t>
  </si>
  <si>
    <t>聘用后从事疼痛、麻醉工作；在本单位服务年限不低于5年</t>
  </si>
  <si>
    <t>本科：医学检验、医学检验技术；
研究生：临床检验诊断学</t>
  </si>
  <si>
    <t>聘用后从事医学检验工作；在本单位服务年限不低于5年</t>
  </si>
  <si>
    <t>本科：护理学：
研究生：护理学</t>
  </si>
  <si>
    <t>具有卫生专业技术主管护师（中级）及以上资格证</t>
  </si>
  <si>
    <t>聘用后从事临床护理工作；；在本单位服务年限不低于5年</t>
  </si>
  <si>
    <t>名山区中医医院</t>
  </si>
  <si>
    <t>聘用后从事放射科工作；在本单位服务年限不低于5年</t>
  </si>
  <si>
    <t>专科：中医骨伤；
本科：中医学、中西医临床医学；
研究生：中西医结合临床、中医内科学</t>
  </si>
  <si>
    <t>具有执业医师资格证</t>
  </si>
  <si>
    <t>聘用后从事康复骨伤科工作：在本单位服务年限不低于5年</t>
  </si>
  <si>
    <t>名山区
疾病预防控制中心</t>
  </si>
  <si>
    <t>本科：预防医学；
研究生：流行病与卫生统计学、劳动卫生与环境卫生学、营养与食品卫生学</t>
  </si>
  <si>
    <t>在本单位服务年限不低于5年</t>
  </si>
  <si>
    <t>名山区茅河镇卫生院</t>
  </si>
  <si>
    <t>专科：护理、护理学
本科：护理学：
研究生：护理学</t>
  </si>
  <si>
    <t>具有卫生专业技术护士及以上资格证</t>
  </si>
  <si>
    <t>四、荥经县</t>
  </si>
  <si>
    <t>荥经县卫生健康局</t>
  </si>
  <si>
    <t>荥经县疾病预防控制中心</t>
  </si>
  <si>
    <t>本科：临床医学专业；研究生：临床检验诊断学、外科学</t>
  </si>
  <si>
    <t>本县最低服务年限5周年</t>
  </si>
  <si>
    <t>本科：医学影像学；
研究生：影像医学与核医学</t>
  </si>
  <si>
    <t>荥经县乡镇中心卫生院（花滩镇、新添镇各1名）</t>
  </si>
  <si>
    <t>专科：护理专业、护理学、助产、社区护理学；
本科： 护理学专业；研究生：护理学</t>
  </si>
  <si>
    <t>拉通排名；本县最低服务年限5周年</t>
  </si>
  <si>
    <t>荥经县民建彝族乡卫生院、荥经县龙苍沟镇中心卫生院各1名</t>
  </si>
  <si>
    <t>专科：中医学、针灸推拿、中医骨伤；
本科：中医学专业、针灸推拿学；
研究生：中医学类</t>
  </si>
  <si>
    <t>荥经县人民医院</t>
  </si>
  <si>
    <t>本科：临床医学；
研究生：内科学、儿科学</t>
  </si>
  <si>
    <t>40周岁及以下</t>
  </si>
  <si>
    <t>具有中级卫生专业技术资格证且该证书专业为妇产科学</t>
  </si>
  <si>
    <t>具有执业医师资格证书</t>
  </si>
  <si>
    <t>本科：口腔医学；
研究生：口腔基础医学、口腔临床医学</t>
  </si>
  <si>
    <t>本科：医学检验技术、医学检验、检验；
研究生：临床检验诊断学</t>
  </si>
  <si>
    <t>本科：中医学专业；
研究生：中医学类</t>
  </si>
  <si>
    <t>荥经县中医院</t>
  </si>
  <si>
    <t>本科：中医学专业；
研究生：中医诊断学、方剂学</t>
  </si>
  <si>
    <t>针灸推拿学</t>
  </si>
  <si>
    <t>本科：中医学专业；
研究生：中医骨伤科学</t>
  </si>
  <si>
    <t>本科：中西医临床医学专业；
研究生：中西医结合临床</t>
  </si>
  <si>
    <t>中药学专业</t>
  </si>
  <si>
    <t>五、汉源县</t>
  </si>
  <si>
    <t>汉源县卫生健康局</t>
  </si>
  <si>
    <t>汉源县乌斯河镇卫生院</t>
  </si>
  <si>
    <t>专科：医学检验技术、卫生检验与检疫技术；
本科：卫生检验、卫生检验与检疫、医学检验、医学检验技术、检验；
研究生：临床检验诊断学</t>
  </si>
  <si>
    <t>本县最低服务年限5年</t>
  </si>
  <si>
    <t>乡镇卫生院（汉源县河南乡卫生院、汉源县永利乡卫生院、汉源县马烈乡卫生院、汉源县富庄镇卫生院、汉源县宜东中心卫生院各1名）</t>
  </si>
  <si>
    <t>专科：护理、护理学；
本科：护理学；
研究生：护理学、护理</t>
  </si>
  <si>
    <t>具有护士资格证书和护士执业证书</t>
  </si>
  <si>
    <t>拉通排名，本县最低服务年限5年</t>
  </si>
  <si>
    <t>乡镇卫生院（汉源县坭美乡卫生院、汉源县皇木中心卫生院、汉源县晒经乡卫生院、汉源县小堡乡卫生院、汉源县宜东中心卫生院各1名）</t>
  </si>
  <si>
    <t>专科：中医学、中西医结合、针灸推拿；
本科：中医学、中西医临床医学、针灸推拿学;
研究生：中医学、中西医结合、针灸推拿学</t>
  </si>
  <si>
    <t>汉源县宜东中心卫生院</t>
  </si>
  <si>
    <t>专科：康复治疗技术；
本科：康复治疗学；
研究生：康复医学与理疗学</t>
  </si>
  <si>
    <t>汉源县富乡乡卫生院</t>
  </si>
  <si>
    <t>临床医学</t>
  </si>
  <si>
    <t>乡镇卫生院（汉源县皇木中心卫生院、汉源县乌斯河镇卫生院各1名）</t>
  </si>
  <si>
    <t>专科：医学影像技术；
本科：医学影像技术、医学影像学；
研究生：影像医学与核医学</t>
  </si>
  <si>
    <t>汉源县妇幼保健计划生育服务中心</t>
  </si>
  <si>
    <t>本科：妇幼保健医学；
研究生：儿少卫生与妇幼保健学</t>
  </si>
  <si>
    <t>汉源县疾病预防控制中心</t>
  </si>
  <si>
    <t>本科：预防医学；
研究生：公共卫生与预防医学类</t>
  </si>
  <si>
    <t>汉源县中医医院</t>
  </si>
  <si>
    <t>本科：中医学、中西医临床医学；
研究生：中医学类、中西医结合类</t>
  </si>
  <si>
    <t>本县最低服务年限5年；本科学历且具有住院医师规范化培训结业证及执业医师资格证的享受12万元安家补助。研究生学历人才津贴每人每月2000元，期限三年；安家补助15万元。</t>
  </si>
  <si>
    <t>汉源县人民医院</t>
  </si>
  <si>
    <t>具有执业医师资格证，且执业范围为内科专业</t>
  </si>
  <si>
    <t>具有执业医师资格证，且执业范围为外科专业</t>
  </si>
  <si>
    <t>六、石棉县</t>
  </si>
  <si>
    <t>石棉县卫生健康局</t>
  </si>
  <si>
    <t>石棉县人民医院(含县妇女儿童医院）</t>
  </si>
  <si>
    <t>石棉县中医医院</t>
  </si>
  <si>
    <t>差额
拨款</t>
  </si>
  <si>
    <t>专科：临床医学；
本科：临床医学；
研究生：临床医学类</t>
  </si>
  <si>
    <t>35周岁及
以下</t>
  </si>
  <si>
    <t>专科：中医学、针灸推拿、中西医结合；
本科：中医学、针灸推拿学、中西医临床医学；
研究生：中医学类、中西医结合类</t>
  </si>
  <si>
    <t>40周岁及
以下</t>
  </si>
  <si>
    <t>石棉县疾病预防控制中心</t>
  </si>
  <si>
    <t>专科：临床医学；
本科：临床医学，预防医学
研究生：临床医学类、流行病与卫生统计学</t>
  </si>
  <si>
    <t>乡镇卫生院（回隆中心卫生院1人、螺藏族乡卫生院1人、新民中心卫生院1、王岗坪彝族藏族乡卫生院1人，迎政乡卫生院1人，丰乐乡卫生院1人，永和乡卫生院1人）</t>
  </si>
  <si>
    <t>专科：临床医学、中医学、中医骨伤、中西医结合；
本科：临床医学、中医学、中西医临床医学；
研究生：临床医学类、中医学类、中西医结合类</t>
  </si>
  <si>
    <t>具有执业助理医师及以上资格证</t>
  </si>
  <si>
    <t>七、天全县</t>
  </si>
  <si>
    <t>天全县卫生健康局</t>
  </si>
  <si>
    <t>天全县妇幼保健计划生育服务中心</t>
  </si>
  <si>
    <t>专科：医学影像技术；
本科：医学影像学、医学影像技术；
研究生：影像医学与核医学</t>
  </si>
  <si>
    <t>具有卫生专业技术初级士及以上资格证书；取得卫生专业技术影像初级师及以上资格证书者，可不限专业</t>
  </si>
  <si>
    <t>本县最低服务年限不低于5周年</t>
  </si>
  <si>
    <t>乡镇卫生院</t>
  </si>
  <si>
    <t>专科：医学检验技术；
本科：医学检验、医学检验技术；
研究生：临床检验诊断学</t>
  </si>
  <si>
    <t>专科：中医学
本科：中医学
研究生：中医学类</t>
  </si>
  <si>
    <t>八、芦山县</t>
  </si>
  <si>
    <t>芦山县卫生健康局</t>
  </si>
  <si>
    <t>芦山县人民医院</t>
  </si>
  <si>
    <t>本科：麻醉学；
研究生：麻醉学</t>
  </si>
  <si>
    <t>取得执业医师资格证者学历可放宽到专科</t>
  </si>
  <si>
    <t>本科：临床医学；
研究生：临床医学</t>
  </si>
  <si>
    <t>芦山县中医医院</t>
  </si>
  <si>
    <t>本科：药学、临床药学、制药工程；
研究生：药学</t>
  </si>
  <si>
    <t>具有卫生专业技术药师及以上资格证</t>
  </si>
  <si>
    <t>本科：中医学；
研究生：中医学</t>
  </si>
  <si>
    <t>芦山县卫健局</t>
  </si>
  <si>
    <t>芦山县疾病预防控制中心</t>
  </si>
  <si>
    <t>本科：临床医学；   研究生：临床医学</t>
  </si>
  <si>
    <t>本科：预防医学；               研究生：公共卫生与预防医学、公共卫生</t>
  </si>
  <si>
    <t>芦山县妇幼保健计划生育服务中心</t>
  </si>
  <si>
    <t>专科：助产；
本科：助产学；
研究生：护理学、护理</t>
  </si>
  <si>
    <t>具有卫生专业技术护理学初级（士）和护士执业证书及以上资格证</t>
  </si>
  <si>
    <t>芦阳街道卫生院</t>
  </si>
  <si>
    <t>专科：口腔医学；
本科：口腔医学；
研究生：口腔医学</t>
  </si>
  <si>
    <t>芦山县太平镇中心卫生院</t>
  </si>
  <si>
    <t>本科：护理学    
研究生：护理、护理学</t>
  </si>
  <si>
    <t>具有卫生专业技术护理学初级（士）和护士执业证书及以上资格证,取得主管护师及以上资格者，年龄可放宽到40周岁及以下</t>
  </si>
  <si>
    <t>芦山县大川镇中心卫生院</t>
  </si>
  <si>
    <t>专科：护理；     
本科：护理学；       研究生：护理、护理学</t>
  </si>
  <si>
    <t>具有卫生专业技术护师及以上资格证且具有两年及以上乡镇（街道）卫生院工作经历</t>
  </si>
  <si>
    <t>芦山县双石镇卫生院</t>
  </si>
  <si>
    <r>
      <t>专科及以上</t>
    </r>
    <r>
      <rPr>
        <sz val="10"/>
        <color indexed="8"/>
        <rFont val="仿宋_GB2312"/>
        <family val="0"/>
      </rPr>
      <t>学历</t>
    </r>
  </si>
  <si>
    <t>专科：临床医学  
本科：临床医学    
研究生：临床医学</t>
  </si>
  <si>
    <t>芦山县教育局</t>
  </si>
  <si>
    <t>芦山县教育局下属学校</t>
  </si>
  <si>
    <t>专科：临床医学、中西医结合、预防医学；
本科：中西医临床医学、预防医学、临床医学；
研究生：中西医结合类，临床医学类</t>
  </si>
  <si>
    <t>拉通排名；本县最低服务年限5年</t>
  </si>
  <si>
    <t>专科：护理；
本科：护理学；
研究生：护理、护理学</t>
  </si>
  <si>
    <t>九、宝兴县</t>
  </si>
  <si>
    <t>宝兴县卫生健康局</t>
  </si>
  <si>
    <t>宝兴县蜂桶寨乡卫生院</t>
  </si>
  <si>
    <t>专科：临床医学；   
本科：临床医学；
研究生：临床医学</t>
  </si>
  <si>
    <t>宝兴县陇东镇中心卫生院</t>
  </si>
  <si>
    <t>专科：临床医学；              
本科：临床医学；
研究生：临床医学</t>
  </si>
  <si>
    <t>专科：护理；       
本科：护理学；
研究生：护理学</t>
  </si>
  <si>
    <t>专科：中医学；     
本科：中医学；
研究生：中医学</t>
  </si>
  <si>
    <t>宝兴县五龙乡卫生院</t>
  </si>
  <si>
    <t>专科：中西医结合；   
本科：中西医临床医学；
研究生：中西医结合临床</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</si>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</sst>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_ "/>
  </numFmts>
  <fonts count="50">
    <font>
      <sz val="12"/>
      <name val="宋体"/>
      <family val="0"/>
    </font>
    <font>
      <sz val="11"/>
      <name val="宋体"/>
      <family val="0"/>
    </font>
    <font>
      <sz val="12"/>
      <name val="仿宋_GB2312"/>
      <family val="0"/>
    </font>
    <font>
      <b/>
      <sz val="18"/>
      <name val="黑体"/>
      <family val="0"/>
    </font>
    <font>
      <sz val="10"/>
      <name val="仿宋_GB2312"/>
      <family val="0"/>
    </font>
    <font>
      <b/>
      <sz val="10"/>
      <name val="仿宋_GB2312"/>
      <family val="0"/>
    </font>
    <font>
      <sz val="10"/>
      <color indexed="8"/>
      <name val="仿宋_GB2312"/>
      <family val="0"/>
    </font>
    <font>
      <sz val="12"/>
      <color indexed="10"/>
      <name val="仿宋_GB2312"/>
      <family val="0"/>
    </font>
    <font>
      <sz val="12"/>
      <color indexed="10"/>
      <name val="宋体"/>
      <family val="0"/>
    </font>
    <font>
      <sz val="11"/>
      <color indexed="8"/>
      <name val="宋体"/>
      <family val="0"/>
    </font>
    <font>
      <sz val="11"/>
      <color indexed="9"/>
      <name val="宋体"/>
      <family val="0"/>
    </font>
    <font>
      <b/>
      <sz val="11"/>
      <color indexed="54"/>
      <name val="宋体"/>
      <family val="0"/>
    </font>
    <font>
      <i/>
      <sz val="11"/>
      <color indexed="23"/>
      <name val="宋体"/>
      <family val="0"/>
    </font>
    <font>
      <b/>
      <sz val="15"/>
      <color indexed="54"/>
      <name val="宋体"/>
      <family val="0"/>
    </font>
    <font>
      <sz val="11"/>
      <color indexed="19"/>
      <name val="宋体"/>
      <family val="0"/>
    </font>
    <font>
      <sz val="11"/>
      <color indexed="16"/>
      <name val="宋体"/>
      <family val="0"/>
    </font>
    <font>
      <b/>
      <sz val="11"/>
      <color indexed="63"/>
      <name val="宋体"/>
      <family val="0"/>
    </font>
    <font>
      <b/>
      <sz val="18"/>
      <color indexed="54"/>
      <name val="宋体"/>
      <family val="0"/>
    </font>
    <font>
      <sz val="11"/>
      <color indexed="10"/>
      <name val="宋体"/>
      <family val="0"/>
    </font>
    <font>
      <sz val="11"/>
      <color indexed="62"/>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53"/>
      <name val="宋体"/>
      <family val="0"/>
    </font>
    <font>
      <b/>
      <sz val="13"/>
      <color indexed="54"/>
      <name val="宋体"/>
      <family val="0"/>
    </font>
    <font>
      <sz val="11"/>
      <color indexed="17"/>
      <name val="宋体"/>
      <family val="0"/>
    </font>
    <font>
      <b/>
      <sz val="11"/>
      <color indexed="8"/>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仿宋_GB2312"/>
      <family val="0"/>
    </font>
    <font>
      <sz val="12"/>
      <color rgb="FFFF0000"/>
      <name val="仿宋_GB2312"/>
      <family val="0"/>
    </font>
    <font>
      <sz val="12"/>
      <color rgb="FFFF0000"/>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28" fillId="2" borderId="0" applyNumberFormat="0" applyBorder="0" applyAlignment="0" applyProtection="0"/>
    <xf numFmtId="0" fontId="29" fillId="3" borderId="0" applyNumberFormat="0" applyBorder="0" applyAlignment="0" applyProtection="0"/>
    <xf numFmtId="0" fontId="9" fillId="0" borderId="0">
      <alignment vertical="center"/>
      <protection/>
    </xf>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4" applyNumberFormat="0" applyFill="0" applyAlignment="0" applyProtection="0"/>
    <xf numFmtId="0" fontId="29" fillId="7" borderId="0" applyNumberFormat="0" applyBorder="0" applyAlignment="0" applyProtection="0"/>
    <xf numFmtId="177"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17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29" fillId="0" borderId="0">
      <alignment vertical="center"/>
      <protection/>
    </xf>
    <xf numFmtId="0" fontId="41" fillId="0" borderId="7"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0" fontId="0" fillId="0" borderId="0">
      <alignment vertical="center"/>
      <protection/>
    </xf>
    <xf numFmtId="179" fontId="0" fillId="0" borderId="0" applyFont="0" applyFill="0" applyBorder="0" applyAlignment="0" applyProtection="0"/>
    <xf numFmtId="0" fontId="0" fillId="0" borderId="0">
      <alignment vertical="center"/>
      <protection/>
    </xf>
    <xf numFmtId="0" fontId="42" fillId="0" borderId="0" applyNumberFormat="0" applyFill="0" applyBorder="0" applyAlignment="0" applyProtection="0"/>
    <xf numFmtId="0" fontId="29" fillId="15" borderId="0" applyNumberFormat="0" applyBorder="0" applyAlignment="0" applyProtection="0"/>
    <xf numFmtId="0" fontId="29" fillId="0" borderId="0">
      <alignment vertical="center"/>
      <protection/>
    </xf>
    <xf numFmtId="0" fontId="0" fillId="16" borderId="8" applyNumberFormat="0" applyFont="0" applyAlignment="0" applyProtection="0"/>
    <xf numFmtId="0" fontId="28"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45" fillId="4" borderId="9" applyNumberFormat="0" applyAlignment="0" applyProtection="0"/>
    <xf numFmtId="0" fontId="28" fillId="21" borderId="0" applyNumberFormat="0" applyBorder="0" applyAlignment="0" applyProtection="0"/>
    <xf numFmtId="0" fontId="0" fillId="0" borderId="0">
      <alignment vertical="center"/>
      <protection/>
    </xf>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176"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6" fillId="29" borderId="9"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85">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33" borderId="0" xfId="0" applyFont="1" applyFill="1" applyAlignment="1">
      <alignment horizontal="center" vertical="center"/>
    </xf>
    <xf numFmtId="49" fontId="0" fillId="33" borderId="0" xfId="0" applyNumberFormat="1" applyFill="1" applyAlignment="1">
      <alignment horizontal="center" vertical="center"/>
    </xf>
    <xf numFmtId="0" fontId="2" fillId="33" borderId="0" xfId="0" applyFont="1" applyFill="1" applyAlignment="1">
      <alignment horizontal="left" vertical="center"/>
    </xf>
    <xf numFmtId="0" fontId="3"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0" fillId="33" borderId="0" xfId="0" applyFill="1" applyBorder="1" applyAlignment="1">
      <alignment horizontal="center" vertical="center"/>
    </xf>
    <xf numFmtId="0" fontId="0" fillId="33" borderId="0" xfId="0" applyFill="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3"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33" borderId="0" xfId="0" applyFill="1" applyAlignment="1">
      <alignment horizontal="left" vertical="center"/>
    </xf>
    <xf numFmtId="0" fontId="0" fillId="33" borderId="0" xfId="0" applyFill="1" applyAlignment="1">
      <alignment vertical="center"/>
    </xf>
    <xf numFmtId="0" fontId="3" fillId="33" borderId="0" xfId="0" applyFont="1" applyFill="1" applyAlignment="1">
      <alignment horizontal="lef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0" fontId="4" fillId="0" borderId="16" xfId="0" applyFont="1" applyBorder="1" applyAlignment="1">
      <alignment horizontal="left" vertical="center" wrapText="1"/>
    </xf>
    <xf numFmtId="0" fontId="4" fillId="0" borderId="10" xfId="42" applyFont="1" applyFill="1" applyBorder="1" applyAlignment="1">
      <alignment horizontal="left" vertical="center" wrapText="1"/>
      <protection/>
    </xf>
    <xf numFmtId="0" fontId="4" fillId="0" borderId="10" xfId="42" applyFont="1" applyFill="1" applyBorder="1" applyAlignment="1">
      <alignment horizontal="center" vertical="center" wrapText="1"/>
      <protection/>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xf>
    <xf numFmtId="0" fontId="47"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xf>
    <xf numFmtId="0" fontId="48" fillId="0" borderId="0" xfId="0" applyFont="1" applyAlignment="1">
      <alignment horizontal="center" vertical="center" wrapText="1"/>
    </xf>
    <xf numFmtId="0" fontId="49" fillId="0" borderId="0" xfId="0" applyFont="1" applyAlignment="1">
      <alignment vertic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Fill="1" applyBorder="1" applyAlignment="1">
      <alignment horizontal="left" vertical="center" wrapText="1"/>
    </xf>
    <xf numFmtId="0" fontId="47" fillId="0" borderId="10" xfId="0" applyFont="1" applyFill="1" applyBorder="1" applyAlignment="1">
      <alignment horizontal="left" vertical="center"/>
    </xf>
    <xf numFmtId="0" fontId="47" fillId="0" borderId="10" xfId="0" applyFont="1" applyFill="1" applyBorder="1" applyAlignment="1">
      <alignment horizontal="left" vertical="center"/>
    </xf>
    <xf numFmtId="0" fontId="47" fillId="0" borderId="10" xfId="0" applyFont="1" applyFill="1" applyBorder="1" applyAlignment="1">
      <alignment horizontal="center" vertical="center"/>
    </xf>
    <xf numFmtId="0" fontId="47" fillId="0" borderId="10" xfId="0" applyFont="1" applyFill="1" applyBorder="1" applyAlignment="1">
      <alignment vertical="center"/>
    </xf>
    <xf numFmtId="0" fontId="4" fillId="0" borderId="10"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vertical="center"/>
    </xf>
  </cellXfs>
  <cellStyles count="59">
    <cellStyle name="Normal" xfId="0"/>
    <cellStyle name="常规 4" xfId="15"/>
    <cellStyle name="常规 16" xfId="16"/>
    <cellStyle name="常规 12" xfId="17"/>
    <cellStyle name="常规 2" xfId="18"/>
    <cellStyle name="60% - 强调文字颜色 6" xfId="19"/>
    <cellStyle name="20% - 强调文字颜色 6" xfId="20"/>
    <cellStyle name="常规 10 22"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40% - 强调文字颜色 4" xfId="41"/>
    <cellStyle name="常规 3" xfId="42"/>
    <cellStyle name="链接单元格" xfId="43"/>
    <cellStyle name="标题 4" xfId="44"/>
    <cellStyle name="20% - 强调文字颜色 2" xfId="45"/>
    <cellStyle name="常规 10" xfId="46"/>
    <cellStyle name="Currency [0]" xfId="47"/>
    <cellStyle name="常规 10 2" xfId="48"/>
    <cellStyle name="警告文本" xfId="49"/>
    <cellStyle name="40% - 强调文字颜色 2" xfId="50"/>
    <cellStyle name="常规 2 2 21" xfId="51"/>
    <cellStyle name="注释" xfId="52"/>
    <cellStyle name="60% - 强调文字颜色 3" xfId="53"/>
    <cellStyle name="好" xfId="54"/>
    <cellStyle name="20% - 强调文字颜色 5" xfId="55"/>
    <cellStyle name="适中" xfId="56"/>
    <cellStyle name="计算" xfId="57"/>
    <cellStyle name="强调文字颜色 1" xfId="58"/>
    <cellStyle name="常规 12 3" xfId="59"/>
    <cellStyle name="60% - 强调文字颜色 4" xfId="60"/>
    <cellStyle name="60% - 强调文字颜色 1" xfId="61"/>
    <cellStyle name="强调文字颜色 2" xfId="62"/>
    <cellStyle name="60% - 强调文字颜色 5" xfId="63"/>
    <cellStyle name="Percent" xfId="64"/>
    <cellStyle name="60% - 强调文字颜色 2" xfId="65"/>
    <cellStyle name="Currency" xfId="66"/>
    <cellStyle name="强调文字颜色 3" xfId="67"/>
    <cellStyle name="20% - 强调文字颜色 3" xfId="68"/>
    <cellStyle name="输入" xfId="69"/>
    <cellStyle name="40% - 强调文字颜色 3" xfId="70"/>
    <cellStyle name="强调文字颜色 4" xfId="71"/>
    <cellStyle name="20% - 强调文字颜色 4"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6"/>
  <sheetViews>
    <sheetView tabSelected="1" zoomScaleSheetLayoutView="100" workbookViewId="0" topLeftCell="A45">
      <selection activeCell="M47" sqref="M47"/>
    </sheetView>
  </sheetViews>
  <sheetFormatPr defaultColWidth="9.00390625" defaultRowHeight="14.25"/>
  <cols>
    <col min="1" max="1" width="4.50390625" style="1" customWidth="1"/>
    <col min="2" max="2" width="11.125" style="1" customWidth="1"/>
    <col min="3" max="3" width="14.875" style="3" customWidth="1"/>
    <col min="4" max="4" width="5.50390625" style="3" customWidth="1"/>
    <col min="5" max="5" width="8.125" style="4" customWidth="1"/>
    <col min="6" max="6" width="5.25390625" style="5" customWidth="1"/>
    <col min="7" max="7" width="8.50390625" style="5" customWidth="1"/>
    <col min="8" max="8" width="12.50390625" style="5" customWidth="1"/>
    <col min="9" max="9" width="20.50390625" style="6" customWidth="1"/>
    <col min="10" max="10" width="12.375" style="5" customWidth="1"/>
    <col min="11" max="11" width="16.625" style="0" customWidth="1"/>
    <col min="12" max="12" width="13.75390625" style="0" customWidth="1"/>
    <col min="13" max="13" width="37.75390625" style="0" customWidth="1"/>
  </cols>
  <sheetData>
    <row r="1" spans="1:12" ht="15.75">
      <c r="A1" s="7" t="s">
        <v>0</v>
      </c>
      <c r="B1" s="7"/>
      <c r="C1" s="8"/>
      <c r="D1" s="8"/>
      <c r="E1" s="29"/>
      <c r="F1" s="30"/>
      <c r="G1" s="30"/>
      <c r="H1" s="30"/>
      <c r="I1" s="44"/>
      <c r="J1" s="30"/>
      <c r="K1" s="45"/>
      <c r="L1" s="45"/>
    </row>
    <row r="2" spans="1:12" ht="14.25" customHeight="1">
      <c r="A2" s="9"/>
      <c r="B2" s="9"/>
      <c r="C2" s="8"/>
      <c r="D2" s="8"/>
      <c r="E2" s="29"/>
      <c r="F2" s="30"/>
      <c r="G2" s="30"/>
      <c r="H2" s="30"/>
      <c r="I2" s="44"/>
      <c r="J2" s="30"/>
      <c r="K2" s="45"/>
      <c r="L2" s="45"/>
    </row>
    <row r="3" spans="1:12" ht="23.25" customHeight="1">
      <c r="A3" s="10" t="s">
        <v>1</v>
      </c>
      <c r="B3" s="10"/>
      <c r="C3" s="10"/>
      <c r="D3" s="10"/>
      <c r="E3" s="10"/>
      <c r="F3" s="10"/>
      <c r="G3" s="10"/>
      <c r="H3" s="10"/>
      <c r="I3" s="46"/>
      <c r="J3" s="10"/>
      <c r="K3" s="10"/>
      <c r="L3" s="10"/>
    </row>
    <row r="4" spans="1:12" ht="7.5" customHeight="1" hidden="1">
      <c r="A4" s="10"/>
      <c r="B4" s="10"/>
      <c r="C4" s="10"/>
      <c r="D4" s="10"/>
      <c r="E4" s="10"/>
      <c r="F4" s="10"/>
      <c r="G4" s="10"/>
      <c r="H4" s="10"/>
      <c r="I4" s="46"/>
      <c r="J4" s="10"/>
      <c r="K4" s="10"/>
      <c r="L4" s="10"/>
    </row>
    <row r="5" spans="1:12" ht="23.25" customHeight="1">
      <c r="A5" s="11" t="s">
        <v>2</v>
      </c>
      <c r="B5" s="12" t="s">
        <v>3</v>
      </c>
      <c r="C5" s="11" t="s">
        <v>4</v>
      </c>
      <c r="D5" s="12" t="s">
        <v>5</v>
      </c>
      <c r="E5" s="12" t="s">
        <v>6</v>
      </c>
      <c r="F5" s="11" t="s">
        <v>7</v>
      </c>
      <c r="G5" s="31" t="s">
        <v>8</v>
      </c>
      <c r="H5" s="11" t="s">
        <v>9</v>
      </c>
      <c r="I5" s="47"/>
      <c r="J5" s="11"/>
      <c r="K5" s="11"/>
      <c r="L5" s="33" t="s">
        <v>10</v>
      </c>
    </row>
    <row r="6" spans="1:12" s="1" customFormat="1" ht="17.25" customHeight="1">
      <c r="A6" s="11"/>
      <c r="B6" s="13"/>
      <c r="C6" s="11"/>
      <c r="D6" s="13"/>
      <c r="E6" s="13"/>
      <c r="F6" s="11"/>
      <c r="G6" s="32"/>
      <c r="H6" s="33" t="s">
        <v>11</v>
      </c>
      <c r="I6" s="48" t="s">
        <v>12</v>
      </c>
      <c r="J6" s="33" t="s">
        <v>13</v>
      </c>
      <c r="K6" s="33" t="s">
        <v>14</v>
      </c>
      <c r="L6" s="33"/>
    </row>
    <row r="7" spans="1:12" s="1" customFormat="1" ht="11.25" customHeight="1">
      <c r="A7" s="11"/>
      <c r="B7" s="13"/>
      <c r="C7" s="11"/>
      <c r="D7" s="13"/>
      <c r="E7" s="13"/>
      <c r="F7" s="11"/>
      <c r="G7" s="32"/>
      <c r="H7" s="33"/>
      <c r="I7" s="48"/>
      <c r="J7" s="33"/>
      <c r="K7" s="33"/>
      <c r="L7" s="33"/>
    </row>
    <row r="8" spans="1:12" s="1" customFormat="1" ht="7.5" customHeight="1">
      <c r="A8" s="11"/>
      <c r="B8" s="13"/>
      <c r="C8" s="11"/>
      <c r="D8" s="13"/>
      <c r="E8" s="13"/>
      <c r="F8" s="11"/>
      <c r="G8" s="32"/>
      <c r="H8" s="33"/>
      <c r="I8" s="48"/>
      <c r="J8" s="33"/>
      <c r="K8" s="33"/>
      <c r="L8" s="33"/>
    </row>
    <row r="9" spans="1:12" s="2" customFormat="1" ht="13.5" customHeight="1">
      <c r="A9" s="11"/>
      <c r="B9" s="14"/>
      <c r="C9" s="11"/>
      <c r="D9" s="14"/>
      <c r="E9" s="14"/>
      <c r="F9" s="11"/>
      <c r="G9" s="34"/>
      <c r="H9" s="33"/>
      <c r="I9" s="48"/>
      <c r="J9" s="33"/>
      <c r="K9" s="33"/>
      <c r="L9" s="33"/>
    </row>
    <row r="10" spans="1:12" s="2" customFormat="1" ht="13.5" customHeight="1">
      <c r="A10" s="15" t="s">
        <v>15</v>
      </c>
      <c r="B10" s="16"/>
      <c r="C10" s="16"/>
      <c r="D10" s="16"/>
      <c r="E10" s="16"/>
      <c r="F10" s="16"/>
      <c r="G10" s="16"/>
      <c r="H10" s="16"/>
      <c r="I10" s="16"/>
      <c r="J10" s="16"/>
      <c r="K10" s="16"/>
      <c r="L10" s="49"/>
    </row>
    <row r="11" spans="1:12" s="2" customFormat="1" ht="45.75" customHeight="1">
      <c r="A11" s="17">
        <v>1</v>
      </c>
      <c r="B11" s="18" t="s">
        <v>16</v>
      </c>
      <c r="C11" s="17" t="s">
        <v>17</v>
      </c>
      <c r="D11" s="17" t="s">
        <v>18</v>
      </c>
      <c r="E11" s="17" t="s">
        <v>19</v>
      </c>
      <c r="F11" s="17">
        <v>1</v>
      </c>
      <c r="G11" s="17">
        <v>23050001</v>
      </c>
      <c r="H11" s="17" t="s">
        <v>20</v>
      </c>
      <c r="I11" s="28" t="s">
        <v>21</v>
      </c>
      <c r="J11" s="17" t="s">
        <v>22</v>
      </c>
      <c r="K11" s="17" t="s">
        <v>23</v>
      </c>
      <c r="L11" s="17"/>
    </row>
    <row r="12" spans="1:12" s="2" customFormat="1" ht="45.75" customHeight="1">
      <c r="A12" s="17">
        <v>2</v>
      </c>
      <c r="B12" s="18" t="s">
        <v>16</v>
      </c>
      <c r="C12" s="17" t="s">
        <v>17</v>
      </c>
      <c r="D12" s="17" t="s">
        <v>18</v>
      </c>
      <c r="E12" s="17" t="s">
        <v>19</v>
      </c>
      <c r="F12" s="17">
        <v>1</v>
      </c>
      <c r="G12" s="17">
        <v>23050002</v>
      </c>
      <c r="H12" s="17" t="s">
        <v>20</v>
      </c>
      <c r="I12" s="28" t="s">
        <v>21</v>
      </c>
      <c r="J12" s="17" t="s">
        <v>22</v>
      </c>
      <c r="K12" s="17" t="s">
        <v>24</v>
      </c>
      <c r="L12" s="17"/>
    </row>
    <row r="13" spans="1:13" s="2" customFormat="1" ht="45.75" customHeight="1">
      <c r="A13" s="17">
        <v>3</v>
      </c>
      <c r="B13" s="18" t="s">
        <v>16</v>
      </c>
      <c r="C13" s="17" t="s">
        <v>17</v>
      </c>
      <c r="D13" s="17" t="s">
        <v>18</v>
      </c>
      <c r="E13" s="17" t="s">
        <v>19</v>
      </c>
      <c r="F13" s="17">
        <v>1</v>
      </c>
      <c r="G13" s="17">
        <v>23050003</v>
      </c>
      <c r="H13" s="17" t="s">
        <v>20</v>
      </c>
      <c r="I13" s="28" t="s">
        <v>21</v>
      </c>
      <c r="J13" s="17" t="s">
        <v>25</v>
      </c>
      <c r="K13" s="17" t="s">
        <v>26</v>
      </c>
      <c r="L13" s="17"/>
      <c r="M13" s="63"/>
    </row>
    <row r="14" spans="1:12" s="2" customFormat="1" ht="91.5" customHeight="1">
      <c r="A14" s="17">
        <v>4</v>
      </c>
      <c r="B14" s="18" t="s">
        <v>16</v>
      </c>
      <c r="C14" s="17" t="s">
        <v>17</v>
      </c>
      <c r="D14" s="17" t="s">
        <v>18</v>
      </c>
      <c r="E14" s="17" t="s">
        <v>19</v>
      </c>
      <c r="F14" s="17">
        <v>1</v>
      </c>
      <c r="G14" s="17">
        <v>23050004</v>
      </c>
      <c r="H14" s="17" t="s">
        <v>20</v>
      </c>
      <c r="I14" s="28" t="s">
        <v>21</v>
      </c>
      <c r="J14" s="17" t="s">
        <v>25</v>
      </c>
      <c r="K14" s="17" t="s">
        <v>27</v>
      </c>
      <c r="L14" s="17"/>
    </row>
    <row r="15" spans="1:13" s="2" customFormat="1" ht="45.75" customHeight="1">
      <c r="A15" s="17">
        <v>5</v>
      </c>
      <c r="B15" s="18" t="s">
        <v>28</v>
      </c>
      <c r="C15" s="18" t="s">
        <v>29</v>
      </c>
      <c r="D15" s="18" t="s">
        <v>18</v>
      </c>
      <c r="E15" s="17" t="s">
        <v>19</v>
      </c>
      <c r="F15" s="18">
        <v>1</v>
      </c>
      <c r="G15" s="17">
        <v>23050005</v>
      </c>
      <c r="H15" s="17" t="s">
        <v>20</v>
      </c>
      <c r="I15" s="50" t="s">
        <v>30</v>
      </c>
      <c r="J15" s="17" t="s">
        <v>25</v>
      </c>
      <c r="K15" s="51" t="s">
        <v>31</v>
      </c>
      <c r="L15" s="18" t="s">
        <v>32</v>
      </c>
      <c r="M15" s="63"/>
    </row>
    <row r="16" spans="1:12" s="2" customFormat="1" ht="93" customHeight="1">
      <c r="A16" s="17">
        <v>6</v>
      </c>
      <c r="B16" s="18" t="s">
        <v>33</v>
      </c>
      <c r="C16" s="18" t="s">
        <v>34</v>
      </c>
      <c r="D16" s="18" t="s">
        <v>18</v>
      </c>
      <c r="E16" s="17" t="s">
        <v>19</v>
      </c>
      <c r="F16" s="18">
        <v>1</v>
      </c>
      <c r="G16" s="17">
        <v>23050006</v>
      </c>
      <c r="H16" s="18" t="s">
        <v>35</v>
      </c>
      <c r="I16" s="52" t="s">
        <v>36</v>
      </c>
      <c r="J16" s="18" t="s">
        <v>25</v>
      </c>
      <c r="K16" s="18" t="s">
        <v>37</v>
      </c>
      <c r="L16" s="18" t="s">
        <v>38</v>
      </c>
    </row>
    <row r="17" spans="1:12" s="2" customFormat="1" ht="21.75" customHeight="1">
      <c r="A17" s="19" t="s">
        <v>39</v>
      </c>
      <c r="B17" s="19"/>
      <c r="C17" s="19"/>
      <c r="D17" s="19"/>
      <c r="E17" s="19"/>
      <c r="F17" s="19">
        <f>SUM(F11:F16)</f>
        <v>6</v>
      </c>
      <c r="G17" s="19"/>
      <c r="H17" s="19"/>
      <c r="I17" s="53"/>
      <c r="J17" s="19"/>
      <c r="K17" s="19"/>
      <c r="L17" s="19"/>
    </row>
    <row r="18" spans="1:12" s="2" customFormat="1" ht="22.5" customHeight="1">
      <c r="A18" s="20" t="s">
        <v>40</v>
      </c>
      <c r="B18" s="21"/>
      <c r="C18" s="21"/>
      <c r="D18" s="21"/>
      <c r="E18" s="21"/>
      <c r="F18" s="21"/>
      <c r="G18" s="21"/>
      <c r="H18" s="21"/>
      <c r="I18" s="21"/>
      <c r="J18" s="21"/>
      <c r="K18" s="21"/>
      <c r="L18" s="54"/>
    </row>
    <row r="19" spans="1:12" s="2" customFormat="1" ht="84.75" customHeight="1">
      <c r="A19" s="18">
        <v>1</v>
      </c>
      <c r="B19" s="18" t="s">
        <v>41</v>
      </c>
      <c r="C19" s="18" t="s">
        <v>42</v>
      </c>
      <c r="D19" s="18" t="s">
        <v>18</v>
      </c>
      <c r="E19" s="17" t="s">
        <v>19</v>
      </c>
      <c r="F19" s="18">
        <v>2</v>
      </c>
      <c r="G19" s="18">
        <v>23051001</v>
      </c>
      <c r="H19" s="18" t="s">
        <v>20</v>
      </c>
      <c r="I19" s="52" t="s">
        <v>43</v>
      </c>
      <c r="J19" s="18" t="s">
        <v>25</v>
      </c>
      <c r="K19" s="18" t="s">
        <v>44</v>
      </c>
      <c r="L19" s="18" t="s">
        <v>45</v>
      </c>
    </row>
    <row r="20" spans="1:12" s="2" customFormat="1" ht="82.5" customHeight="1">
      <c r="A20" s="18">
        <v>2</v>
      </c>
      <c r="B20" s="18" t="s">
        <v>41</v>
      </c>
      <c r="C20" s="18" t="s">
        <v>46</v>
      </c>
      <c r="D20" s="18" t="s">
        <v>18</v>
      </c>
      <c r="E20" s="17" t="s">
        <v>19</v>
      </c>
      <c r="F20" s="18">
        <v>4</v>
      </c>
      <c r="G20" s="18">
        <v>23051002</v>
      </c>
      <c r="H20" s="18" t="s">
        <v>20</v>
      </c>
      <c r="I20" s="52" t="s">
        <v>47</v>
      </c>
      <c r="J20" s="18" t="s">
        <v>25</v>
      </c>
      <c r="K20" s="18" t="s">
        <v>44</v>
      </c>
      <c r="L20" s="18" t="s">
        <v>48</v>
      </c>
    </row>
    <row r="21" spans="1:12" s="2" customFormat="1" ht="87.75" customHeight="1">
      <c r="A21" s="18">
        <v>3</v>
      </c>
      <c r="B21" s="18" t="s">
        <v>41</v>
      </c>
      <c r="C21" s="18" t="s">
        <v>49</v>
      </c>
      <c r="D21" s="18" t="s">
        <v>18</v>
      </c>
      <c r="E21" s="17" t="s">
        <v>19</v>
      </c>
      <c r="F21" s="18">
        <v>2</v>
      </c>
      <c r="G21" s="18">
        <v>23051003</v>
      </c>
      <c r="H21" s="18" t="s">
        <v>20</v>
      </c>
      <c r="I21" s="52" t="s">
        <v>50</v>
      </c>
      <c r="J21" s="18" t="s">
        <v>25</v>
      </c>
      <c r="K21" s="18" t="s">
        <v>51</v>
      </c>
      <c r="L21" s="18" t="s">
        <v>48</v>
      </c>
    </row>
    <row r="22" spans="1:12" s="2" customFormat="1" ht="84" customHeight="1">
      <c r="A22" s="18">
        <v>4</v>
      </c>
      <c r="B22" s="18" t="s">
        <v>41</v>
      </c>
      <c r="C22" s="18" t="s">
        <v>52</v>
      </c>
      <c r="D22" s="18" t="s">
        <v>18</v>
      </c>
      <c r="E22" s="17" t="s">
        <v>19</v>
      </c>
      <c r="F22" s="18">
        <v>1</v>
      </c>
      <c r="G22" s="18">
        <v>23051004</v>
      </c>
      <c r="H22" s="18" t="s">
        <v>20</v>
      </c>
      <c r="I22" s="52" t="s">
        <v>53</v>
      </c>
      <c r="J22" s="18" t="s">
        <v>25</v>
      </c>
      <c r="K22" s="18" t="s">
        <v>54</v>
      </c>
      <c r="L22" s="18" t="s">
        <v>45</v>
      </c>
    </row>
    <row r="23" spans="1:12" s="2" customFormat="1" ht="39" customHeight="1">
      <c r="A23" s="18">
        <v>5</v>
      </c>
      <c r="B23" s="18" t="s">
        <v>41</v>
      </c>
      <c r="C23" s="18" t="s">
        <v>55</v>
      </c>
      <c r="D23" s="18" t="s">
        <v>18</v>
      </c>
      <c r="E23" s="17" t="s">
        <v>19</v>
      </c>
      <c r="F23" s="18">
        <v>1</v>
      </c>
      <c r="G23" s="18">
        <v>23051005</v>
      </c>
      <c r="H23" s="18" t="s">
        <v>56</v>
      </c>
      <c r="I23" s="52" t="s">
        <v>57</v>
      </c>
      <c r="J23" s="18" t="s">
        <v>25</v>
      </c>
      <c r="K23" s="18"/>
      <c r="L23" s="18" t="s">
        <v>58</v>
      </c>
    </row>
    <row r="24" spans="1:12" s="2" customFormat="1" ht="85.5" customHeight="1">
      <c r="A24" s="18">
        <v>6</v>
      </c>
      <c r="B24" s="18" t="s">
        <v>41</v>
      </c>
      <c r="C24" s="18" t="s">
        <v>55</v>
      </c>
      <c r="D24" s="18" t="s">
        <v>18</v>
      </c>
      <c r="E24" s="17" t="s">
        <v>19</v>
      </c>
      <c r="F24" s="18">
        <v>1</v>
      </c>
      <c r="G24" s="18">
        <v>23051006</v>
      </c>
      <c r="H24" s="18" t="s">
        <v>56</v>
      </c>
      <c r="I24" s="52" t="s">
        <v>59</v>
      </c>
      <c r="J24" s="18" t="s">
        <v>25</v>
      </c>
      <c r="K24" s="18" t="s">
        <v>60</v>
      </c>
      <c r="L24" s="18" t="s">
        <v>58</v>
      </c>
    </row>
    <row r="25" spans="1:12" ht="15.75">
      <c r="A25" s="22" t="s">
        <v>39</v>
      </c>
      <c r="B25" s="22"/>
      <c r="C25" s="22"/>
      <c r="D25" s="22"/>
      <c r="E25" s="22"/>
      <c r="F25" s="35">
        <f>SUM(F19:F24)</f>
        <v>11</v>
      </c>
      <c r="G25" s="35"/>
      <c r="H25" s="36"/>
      <c r="I25" s="55"/>
      <c r="J25" s="36"/>
      <c r="K25" s="36"/>
      <c r="L25" s="22"/>
    </row>
    <row r="26" spans="1:12" ht="15.75">
      <c r="A26" s="20" t="s">
        <v>61</v>
      </c>
      <c r="B26" s="21"/>
      <c r="C26" s="21"/>
      <c r="D26" s="21"/>
      <c r="E26" s="21"/>
      <c r="F26" s="21"/>
      <c r="G26" s="21"/>
      <c r="H26" s="21"/>
      <c r="I26" s="21"/>
      <c r="J26" s="21"/>
      <c r="K26" s="21"/>
      <c r="L26" s="54"/>
    </row>
    <row r="27" spans="1:12" ht="64.5" customHeight="1">
      <c r="A27" s="23">
        <v>1</v>
      </c>
      <c r="B27" s="24" t="s">
        <v>62</v>
      </c>
      <c r="C27" s="24" t="s">
        <v>63</v>
      </c>
      <c r="D27" s="24" t="s">
        <v>64</v>
      </c>
      <c r="E27" s="24" t="s">
        <v>19</v>
      </c>
      <c r="F27" s="37">
        <v>3</v>
      </c>
      <c r="G27" s="37">
        <v>23052001</v>
      </c>
      <c r="H27" s="24" t="s">
        <v>56</v>
      </c>
      <c r="I27" s="56" t="s">
        <v>65</v>
      </c>
      <c r="J27" s="24" t="s">
        <v>25</v>
      </c>
      <c r="K27" s="24" t="s">
        <v>66</v>
      </c>
      <c r="L27" s="24" t="s">
        <v>67</v>
      </c>
    </row>
    <row r="28" spans="1:12" ht="60">
      <c r="A28" s="23">
        <v>2</v>
      </c>
      <c r="B28" s="24" t="s">
        <v>62</v>
      </c>
      <c r="C28" s="24" t="s">
        <v>63</v>
      </c>
      <c r="D28" s="24" t="s">
        <v>64</v>
      </c>
      <c r="E28" s="24" t="s">
        <v>19</v>
      </c>
      <c r="F28" s="37">
        <v>4</v>
      </c>
      <c r="G28" s="37">
        <v>23052002</v>
      </c>
      <c r="H28" s="24" t="s">
        <v>56</v>
      </c>
      <c r="I28" s="56" t="s">
        <v>68</v>
      </c>
      <c r="J28" s="24" t="s">
        <v>25</v>
      </c>
      <c r="K28" s="24" t="s">
        <v>69</v>
      </c>
      <c r="L28" s="24" t="s">
        <v>70</v>
      </c>
    </row>
    <row r="29" spans="1:12" ht="48">
      <c r="A29" s="23">
        <v>3</v>
      </c>
      <c r="B29" s="24" t="s">
        <v>62</v>
      </c>
      <c r="C29" s="24" t="s">
        <v>63</v>
      </c>
      <c r="D29" s="24" t="s">
        <v>64</v>
      </c>
      <c r="E29" s="24" t="s">
        <v>19</v>
      </c>
      <c r="F29" s="37">
        <v>1</v>
      </c>
      <c r="G29" s="37">
        <v>23052003</v>
      </c>
      <c r="H29" s="24" t="s">
        <v>56</v>
      </c>
      <c r="I29" s="56" t="s">
        <v>71</v>
      </c>
      <c r="J29" s="24" t="s">
        <v>25</v>
      </c>
      <c r="K29" s="24" t="s">
        <v>69</v>
      </c>
      <c r="L29" s="24" t="s">
        <v>72</v>
      </c>
    </row>
    <row r="30" spans="1:12" ht="48">
      <c r="A30" s="23">
        <v>4</v>
      </c>
      <c r="B30" s="24" t="s">
        <v>62</v>
      </c>
      <c r="C30" s="24" t="s">
        <v>63</v>
      </c>
      <c r="D30" s="24" t="s">
        <v>64</v>
      </c>
      <c r="E30" s="24" t="s">
        <v>19</v>
      </c>
      <c r="F30" s="37">
        <v>1</v>
      </c>
      <c r="G30" s="37">
        <v>23052004</v>
      </c>
      <c r="H30" s="24" t="s">
        <v>56</v>
      </c>
      <c r="I30" s="56" t="s">
        <v>73</v>
      </c>
      <c r="J30" s="24" t="s">
        <v>25</v>
      </c>
      <c r="K30" s="24"/>
      <c r="L30" s="24" t="s">
        <v>74</v>
      </c>
    </row>
    <row r="31" spans="1:12" ht="36">
      <c r="A31" s="23">
        <v>5</v>
      </c>
      <c r="B31" s="24" t="s">
        <v>62</v>
      </c>
      <c r="C31" s="24" t="s">
        <v>63</v>
      </c>
      <c r="D31" s="24" t="s">
        <v>64</v>
      </c>
      <c r="E31" s="24" t="s">
        <v>19</v>
      </c>
      <c r="F31" s="37">
        <v>2</v>
      </c>
      <c r="G31" s="37">
        <v>23052005</v>
      </c>
      <c r="H31" s="24" t="s">
        <v>20</v>
      </c>
      <c r="I31" s="56" t="s">
        <v>75</v>
      </c>
      <c r="J31" s="24" t="s">
        <v>25</v>
      </c>
      <c r="K31" s="24" t="s">
        <v>76</v>
      </c>
      <c r="L31" s="24" t="s">
        <v>77</v>
      </c>
    </row>
    <row r="32" spans="1:12" ht="48">
      <c r="A32" s="23">
        <v>6</v>
      </c>
      <c r="B32" s="24" t="s">
        <v>62</v>
      </c>
      <c r="C32" s="24" t="s">
        <v>78</v>
      </c>
      <c r="D32" s="24" t="s">
        <v>64</v>
      </c>
      <c r="E32" s="24" t="s">
        <v>19</v>
      </c>
      <c r="F32" s="37">
        <v>1</v>
      </c>
      <c r="G32" s="37">
        <v>23052006</v>
      </c>
      <c r="H32" s="24" t="s">
        <v>20</v>
      </c>
      <c r="I32" s="56" t="s">
        <v>65</v>
      </c>
      <c r="J32" s="24" t="s">
        <v>25</v>
      </c>
      <c r="K32" s="24" t="s">
        <v>66</v>
      </c>
      <c r="L32" s="24" t="s">
        <v>79</v>
      </c>
    </row>
    <row r="33" spans="1:12" ht="60">
      <c r="A33" s="23">
        <v>7</v>
      </c>
      <c r="B33" s="24" t="s">
        <v>62</v>
      </c>
      <c r="C33" s="24" t="s">
        <v>78</v>
      </c>
      <c r="D33" s="24" t="s">
        <v>64</v>
      </c>
      <c r="E33" s="24" t="s">
        <v>19</v>
      </c>
      <c r="F33" s="37">
        <v>1</v>
      </c>
      <c r="G33" s="37">
        <v>23052007</v>
      </c>
      <c r="H33" s="24" t="s">
        <v>35</v>
      </c>
      <c r="I33" s="56" t="s">
        <v>80</v>
      </c>
      <c r="J33" s="24" t="s">
        <v>25</v>
      </c>
      <c r="K33" s="24" t="s">
        <v>81</v>
      </c>
      <c r="L33" s="24" t="s">
        <v>82</v>
      </c>
    </row>
    <row r="34" spans="1:12" ht="60">
      <c r="A34" s="23">
        <v>8</v>
      </c>
      <c r="B34" s="24" t="s">
        <v>62</v>
      </c>
      <c r="C34" s="24" t="s">
        <v>83</v>
      </c>
      <c r="D34" s="18" t="s">
        <v>18</v>
      </c>
      <c r="E34" s="24" t="s">
        <v>19</v>
      </c>
      <c r="F34" s="37">
        <v>2</v>
      </c>
      <c r="G34" s="37">
        <v>23052008</v>
      </c>
      <c r="H34" s="24" t="s">
        <v>56</v>
      </c>
      <c r="I34" s="56" t="s">
        <v>84</v>
      </c>
      <c r="J34" s="24" t="s">
        <v>25</v>
      </c>
      <c r="K34" s="24"/>
      <c r="L34" s="24" t="s">
        <v>85</v>
      </c>
    </row>
    <row r="35" spans="1:13" ht="36">
      <c r="A35" s="23">
        <v>9</v>
      </c>
      <c r="B35" s="24" t="s">
        <v>62</v>
      </c>
      <c r="C35" s="24" t="s">
        <v>86</v>
      </c>
      <c r="D35" s="18" t="s">
        <v>18</v>
      </c>
      <c r="E35" s="24" t="s">
        <v>19</v>
      </c>
      <c r="F35" s="37">
        <v>1</v>
      </c>
      <c r="G35" s="37">
        <v>23052009</v>
      </c>
      <c r="H35" s="24" t="s">
        <v>35</v>
      </c>
      <c r="I35" s="56" t="s">
        <v>87</v>
      </c>
      <c r="J35" s="24" t="s">
        <v>25</v>
      </c>
      <c r="K35" s="24" t="s">
        <v>88</v>
      </c>
      <c r="L35" s="24" t="s">
        <v>85</v>
      </c>
      <c r="M35" s="64"/>
    </row>
    <row r="36" spans="1:12" ht="15.75">
      <c r="A36" s="23" t="s">
        <v>39</v>
      </c>
      <c r="B36" s="25"/>
      <c r="C36" s="25"/>
      <c r="D36" s="25"/>
      <c r="E36" s="25"/>
      <c r="F36" s="23">
        <f>SUM(F27:F35)</f>
        <v>16</v>
      </c>
      <c r="G36" s="23"/>
      <c r="H36" s="38"/>
      <c r="I36" s="57"/>
      <c r="J36" s="38"/>
      <c r="K36" s="38"/>
      <c r="L36" s="25"/>
    </row>
    <row r="37" spans="1:12" ht="15.75">
      <c r="A37" s="20" t="s">
        <v>89</v>
      </c>
      <c r="B37" s="21"/>
      <c r="C37" s="21"/>
      <c r="D37" s="21"/>
      <c r="E37" s="21"/>
      <c r="F37" s="21"/>
      <c r="G37" s="21"/>
      <c r="H37" s="21"/>
      <c r="I37" s="21"/>
      <c r="J37" s="21"/>
      <c r="K37" s="21"/>
      <c r="L37" s="54"/>
    </row>
    <row r="38" spans="1:12" ht="36">
      <c r="A38" s="17">
        <v>1</v>
      </c>
      <c r="B38" s="17" t="s">
        <v>90</v>
      </c>
      <c r="C38" s="17" t="s">
        <v>91</v>
      </c>
      <c r="D38" s="17" t="s">
        <v>18</v>
      </c>
      <c r="E38" s="17" t="s">
        <v>19</v>
      </c>
      <c r="F38" s="17">
        <v>1</v>
      </c>
      <c r="G38" s="17">
        <v>23053001</v>
      </c>
      <c r="H38" s="39" t="s">
        <v>20</v>
      </c>
      <c r="I38" s="28" t="s">
        <v>92</v>
      </c>
      <c r="J38" s="17" t="s">
        <v>25</v>
      </c>
      <c r="K38" s="39"/>
      <c r="L38" s="17" t="s">
        <v>93</v>
      </c>
    </row>
    <row r="39" spans="1:12" ht="36">
      <c r="A39" s="17">
        <v>2</v>
      </c>
      <c r="B39" s="17" t="s">
        <v>90</v>
      </c>
      <c r="C39" s="17" t="s">
        <v>91</v>
      </c>
      <c r="D39" s="17" t="s">
        <v>18</v>
      </c>
      <c r="E39" s="17" t="s">
        <v>19</v>
      </c>
      <c r="F39" s="17">
        <v>1</v>
      </c>
      <c r="G39" s="17">
        <v>23053002</v>
      </c>
      <c r="H39" s="39" t="s">
        <v>20</v>
      </c>
      <c r="I39" s="58" t="s">
        <v>94</v>
      </c>
      <c r="J39" s="17" t="s">
        <v>25</v>
      </c>
      <c r="K39" s="39"/>
      <c r="L39" s="17" t="s">
        <v>93</v>
      </c>
    </row>
    <row r="40" spans="1:13" ht="60">
      <c r="A40" s="17">
        <v>3</v>
      </c>
      <c r="B40" s="17" t="s">
        <v>90</v>
      </c>
      <c r="C40" s="17" t="s">
        <v>95</v>
      </c>
      <c r="D40" s="17" t="s">
        <v>18</v>
      </c>
      <c r="E40" s="17" t="s">
        <v>19</v>
      </c>
      <c r="F40" s="17">
        <v>2</v>
      </c>
      <c r="G40" s="17">
        <v>23053003</v>
      </c>
      <c r="H40" s="39" t="s">
        <v>35</v>
      </c>
      <c r="I40" s="28" t="s">
        <v>96</v>
      </c>
      <c r="J40" s="17" t="s">
        <v>25</v>
      </c>
      <c r="K40" s="39"/>
      <c r="L40" s="17" t="s">
        <v>97</v>
      </c>
      <c r="M40" s="64"/>
    </row>
    <row r="41" spans="1:13" ht="60">
      <c r="A41" s="17">
        <v>4</v>
      </c>
      <c r="B41" s="17" t="s">
        <v>90</v>
      </c>
      <c r="C41" s="17" t="s">
        <v>98</v>
      </c>
      <c r="D41" s="17" t="s">
        <v>18</v>
      </c>
      <c r="E41" s="17" t="s">
        <v>19</v>
      </c>
      <c r="F41" s="17">
        <v>2</v>
      </c>
      <c r="G41" s="17">
        <v>23053004</v>
      </c>
      <c r="H41" s="39" t="s">
        <v>35</v>
      </c>
      <c r="I41" s="28" t="s">
        <v>99</v>
      </c>
      <c r="J41" s="17" t="s">
        <v>25</v>
      </c>
      <c r="K41" s="39"/>
      <c r="L41" s="17" t="s">
        <v>97</v>
      </c>
      <c r="M41" s="64"/>
    </row>
    <row r="42" spans="1:12" ht="51" customHeight="1">
      <c r="A42" s="17">
        <v>5</v>
      </c>
      <c r="B42" s="17" t="s">
        <v>90</v>
      </c>
      <c r="C42" s="17" t="s">
        <v>100</v>
      </c>
      <c r="D42" s="17" t="s">
        <v>64</v>
      </c>
      <c r="E42" s="17" t="s">
        <v>19</v>
      </c>
      <c r="F42" s="17">
        <v>1</v>
      </c>
      <c r="G42" s="17">
        <v>23053005</v>
      </c>
      <c r="H42" s="17" t="s">
        <v>20</v>
      </c>
      <c r="I42" s="28" t="s">
        <v>101</v>
      </c>
      <c r="J42" s="17" t="s">
        <v>102</v>
      </c>
      <c r="K42" s="17" t="s">
        <v>103</v>
      </c>
      <c r="L42" s="17" t="s">
        <v>93</v>
      </c>
    </row>
    <row r="43" spans="1:12" ht="40.5" customHeight="1">
      <c r="A43" s="17">
        <v>6</v>
      </c>
      <c r="B43" s="17" t="s">
        <v>90</v>
      </c>
      <c r="C43" s="17" t="s">
        <v>100</v>
      </c>
      <c r="D43" s="17" t="s">
        <v>64</v>
      </c>
      <c r="E43" s="17" t="s">
        <v>19</v>
      </c>
      <c r="F43" s="17">
        <v>3</v>
      </c>
      <c r="G43" s="17">
        <v>23053006</v>
      </c>
      <c r="H43" s="17" t="s">
        <v>20</v>
      </c>
      <c r="I43" s="28" t="s">
        <v>101</v>
      </c>
      <c r="J43" s="17" t="s">
        <v>25</v>
      </c>
      <c r="K43" s="17" t="s">
        <v>104</v>
      </c>
      <c r="L43" s="17" t="s">
        <v>93</v>
      </c>
    </row>
    <row r="44" spans="1:12" ht="36">
      <c r="A44" s="17">
        <v>7</v>
      </c>
      <c r="B44" s="17" t="s">
        <v>90</v>
      </c>
      <c r="C44" s="17" t="s">
        <v>100</v>
      </c>
      <c r="D44" s="17" t="s">
        <v>64</v>
      </c>
      <c r="E44" s="17" t="s">
        <v>19</v>
      </c>
      <c r="F44" s="17">
        <v>1</v>
      </c>
      <c r="G44" s="17">
        <v>23053007</v>
      </c>
      <c r="H44" s="17" t="s">
        <v>56</v>
      </c>
      <c r="I44" s="28" t="s">
        <v>94</v>
      </c>
      <c r="J44" s="17" t="s">
        <v>25</v>
      </c>
      <c r="K44" s="17"/>
      <c r="L44" s="17" t="s">
        <v>93</v>
      </c>
    </row>
    <row r="45" spans="1:12" ht="36">
      <c r="A45" s="17">
        <v>8</v>
      </c>
      <c r="B45" s="17" t="s">
        <v>90</v>
      </c>
      <c r="C45" s="17" t="s">
        <v>100</v>
      </c>
      <c r="D45" s="17" t="s">
        <v>64</v>
      </c>
      <c r="E45" s="17" t="s">
        <v>19</v>
      </c>
      <c r="F45" s="17">
        <v>1</v>
      </c>
      <c r="G45" s="17">
        <v>23053008</v>
      </c>
      <c r="H45" s="17" t="s">
        <v>56</v>
      </c>
      <c r="I45" s="28" t="s">
        <v>105</v>
      </c>
      <c r="J45" s="17" t="s">
        <v>25</v>
      </c>
      <c r="K45" s="17"/>
      <c r="L45" s="17" t="s">
        <v>93</v>
      </c>
    </row>
    <row r="46" spans="1:12" ht="48">
      <c r="A46" s="17">
        <v>9</v>
      </c>
      <c r="B46" s="17" t="s">
        <v>90</v>
      </c>
      <c r="C46" s="17" t="s">
        <v>100</v>
      </c>
      <c r="D46" s="17" t="s">
        <v>64</v>
      </c>
      <c r="E46" s="17" t="s">
        <v>19</v>
      </c>
      <c r="F46" s="17">
        <v>1</v>
      </c>
      <c r="G46" s="17">
        <v>23053009</v>
      </c>
      <c r="H46" s="17" t="s">
        <v>56</v>
      </c>
      <c r="I46" s="28" t="s">
        <v>106</v>
      </c>
      <c r="J46" s="17" t="s">
        <v>25</v>
      </c>
      <c r="K46" s="17"/>
      <c r="L46" s="17" t="s">
        <v>93</v>
      </c>
    </row>
    <row r="47" spans="1:12" ht="36">
      <c r="A47" s="17">
        <v>10</v>
      </c>
      <c r="B47" s="17" t="s">
        <v>90</v>
      </c>
      <c r="C47" s="17" t="s">
        <v>100</v>
      </c>
      <c r="D47" s="17" t="s">
        <v>64</v>
      </c>
      <c r="E47" s="17" t="s">
        <v>19</v>
      </c>
      <c r="F47" s="17">
        <v>2</v>
      </c>
      <c r="G47" s="17">
        <v>23053010</v>
      </c>
      <c r="H47" s="17" t="s">
        <v>56</v>
      </c>
      <c r="I47" s="28" t="s">
        <v>107</v>
      </c>
      <c r="J47" s="17" t="s">
        <v>25</v>
      </c>
      <c r="K47" s="17"/>
      <c r="L47" s="17" t="s">
        <v>93</v>
      </c>
    </row>
    <row r="48" spans="1:12" ht="36">
      <c r="A48" s="17">
        <v>11</v>
      </c>
      <c r="B48" s="17" t="s">
        <v>90</v>
      </c>
      <c r="C48" s="17" t="s">
        <v>108</v>
      </c>
      <c r="D48" s="17" t="s">
        <v>64</v>
      </c>
      <c r="E48" s="17" t="s">
        <v>19</v>
      </c>
      <c r="F48" s="17">
        <v>1</v>
      </c>
      <c r="G48" s="17">
        <v>23053011</v>
      </c>
      <c r="H48" s="39" t="s">
        <v>20</v>
      </c>
      <c r="I48" s="28" t="s">
        <v>109</v>
      </c>
      <c r="J48" s="17" t="s">
        <v>25</v>
      </c>
      <c r="K48" s="17"/>
      <c r="L48" s="17" t="s">
        <v>93</v>
      </c>
    </row>
    <row r="49" spans="1:12" ht="24">
      <c r="A49" s="17">
        <v>12</v>
      </c>
      <c r="B49" s="17" t="s">
        <v>90</v>
      </c>
      <c r="C49" s="17" t="s">
        <v>108</v>
      </c>
      <c r="D49" s="17" t="s">
        <v>64</v>
      </c>
      <c r="E49" s="17" t="s">
        <v>19</v>
      </c>
      <c r="F49" s="17">
        <v>1</v>
      </c>
      <c r="G49" s="17">
        <v>23053012</v>
      </c>
      <c r="H49" s="39" t="s">
        <v>20</v>
      </c>
      <c r="I49" s="28" t="s">
        <v>110</v>
      </c>
      <c r="J49" s="17" t="s">
        <v>25</v>
      </c>
      <c r="K49" s="17"/>
      <c r="L49" s="17" t="s">
        <v>93</v>
      </c>
    </row>
    <row r="50" spans="1:12" ht="24">
      <c r="A50" s="17">
        <v>13</v>
      </c>
      <c r="B50" s="17" t="s">
        <v>90</v>
      </c>
      <c r="C50" s="17" t="s">
        <v>108</v>
      </c>
      <c r="D50" s="17" t="s">
        <v>64</v>
      </c>
      <c r="E50" s="17" t="s">
        <v>19</v>
      </c>
      <c r="F50" s="17">
        <v>1</v>
      </c>
      <c r="G50" s="17">
        <v>23053013</v>
      </c>
      <c r="H50" s="39" t="s">
        <v>20</v>
      </c>
      <c r="I50" s="28" t="s">
        <v>111</v>
      </c>
      <c r="J50" s="17" t="s">
        <v>25</v>
      </c>
      <c r="K50" s="17"/>
      <c r="L50" s="17" t="s">
        <v>93</v>
      </c>
    </row>
    <row r="51" spans="1:12" ht="48">
      <c r="A51" s="17">
        <v>14</v>
      </c>
      <c r="B51" s="17" t="s">
        <v>90</v>
      </c>
      <c r="C51" s="17" t="s">
        <v>108</v>
      </c>
      <c r="D51" s="17" t="s">
        <v>64</v>
      </c>
      <c r="E51" s="17" t="s">
        <v>19</v>
      </c>
      <c r="F51" s="17">
        <v>1</v>
      </c>
      <c r="G51" s="17">
        <v>23053014</v>
      </c>
      <c r="H51" s="39" t="s">
        <v>20</v>
      </c>
      <c r="I51" s="28" t="s">
        <v>112</v>
      </c>
      <c r="J51" s="17" t="s">
        <v>25</v>
      </c>
      <c r="K51" s="17"/>
      <c r="L51" s="17" t="s">
        <v>93</v>
      </c>
    </row>
    <row r="52" spans="1:12" ht="24">
      <c r="A52" s="17">
        <v>15</v>
      </c>
      <c r="B52" s="17" t="s">
        <v>90</v>
      </c>
      <c r="C52" s="17" t="s">
        <v>108</v>
      </c>
      <c r="D52" s="17" t="s">
        <v>64</v>
      </c>
      <c r="E52" s="17" t="s">
        <v>19</v>
      </c>
      <c r="F52" s="17">
        <v>1</v>
      </c>
      <c r="G52" s="17">
        <v>23053015</v>
      </c>
      <c r="H52" s="39" t="s">
        <v>20</v>
      </c>
      <c r="I52" s="28" t="s">
        <v>113</v>
      </c>
      <c r="J52" s="17" t="s">
        <v>25</v>
      </c>
      <c r="K52" s="17"/>
      <c r="L52" s="17" t="s">
        <v>93</v>
      </c>
    </row>
    <row r="53" spans="1:12" ht="15.75">
      <c r="A53" s="17" t="s">
        <v>39</v>
      </c>
      <c r="B53" s="26"/>
      <c r="C53" s="27"/>
      <c r="D53" s="27"/>
      <c r="E53" s="40"/>
      <c r="F53" s="41">
        <f>SUM(F38:F52)</f>
        <v>20</v>
      </c>
      <c r="G53" s="41"/>
      <c r="H53" s="42"/>
      <c r="I53" s="59"/>
      <c r="J53" s="42"/>
      <c r="K53" s="60"/>
      <c r="L53" s="60"/>
    </row>
    <row r="54" spans="1:12" ht="15.75">
      <c r="A54" s="20" t="s">
        <v>114</v>
      </c>
      <c r="B54" s="21"/>
      <c r="C54" s="21"/>
      <c r="D54" s="21"/>
      <c r="E54" s="21"/>
      <c r="F54" s="21"/>
      <c r="G54" s="21"/>
      <c r="H54" s="21"/>
      <c r="I54" s="21"/>
      <c r="J54" s="21"/>
      <c r="K54" s="21"/>
      <c r="L54" s="54"/>
    </row>
    <row r="55" spans="1:13" ht="96">
      <c r="A55" s="17">
        <v>1</v>
      </c>
      <c r="B55" s="18" t="s">
        <v>115</v>
      </c>
      <c r="C55" s="17" t="s">
        <v>116</v>
      </c>
      <c r="D55" s="18" t="s">
        <v>18</v>
      </c>
      <c r="E55" s="17" t="s">
        <v>19</v>
      </c>
      <c r="F55" s="17">
        <v>1</v>
      </c>
      <c r="G55" s="17">
        <v>23054001</v>
      </c>
      <c r="H55" s="24" t="s">
        <v>35</v>
      </c>
      <c r="I55" s="28" t="s">
        <v>117</v>
      </c>
      <c r="J55" s="17" t="s">
        <v>25</v>
      </c>
      <c r="K55" s="39"/>
      <c r="L55" s="17" t="s">
        <v>118</v>
      </c>
      <c r="M55" s="64"/>
    </row>
    <row r="56" spans="1:12" ht="96">
      <c r="A56" s="17">
        <v>2</v>
      </c>
      <c r="B56" s="18" t="s">
        <v>115</v>
      </c>
      <c r="C56" s="28" t="s">
        <v>119</v>
      </c>
      <c r="D56" s="18" t="s">
        <v>18</v>
      </c>
      <c r="E56" s="17" t="s">
        <v>19</v>
      </c>
      <c r="F56" s="17">
        <v>5</v>
      </c>
      <c r="G56" s="17">
        <v>23054002</v>
      </c>
      <c r="H56" s="24" t="s">
        <v>35</v>
      </c>
      <c r="I56" s="61" t="s">
        <v>120</v>
      </c>
      <c r="J56" s="17" t="s">
        <v>25</v>
      </c>
      <c r="K56" s="17" t="s">
        <v>121</v>
      </c>
      <c r="L56" s="17" t="s">
        <v>122</v>
      </c>
    </row>
    <row r="57" spans="1:12" ht="96">
      <c r="A57" s="17">
        <v>3</v>
      </c>
      <c r="B57" s="18" t="s">
        <v>115</v>
      </c>
      <c r="C57" s="17" t="s">
        <v>123</v>
      </c>
      <c r="D57" s="18" t="s">
        <v>18</v>
      </c>
      <c r="E57" s="17" t="s">
        <v>19</v>
      </c>
      <c r="F57" s="17">
        <v>5</v>
      </c>
      <c r="G57" s="17">
        <v>23054003</v>
      </c>
      <c r="H57" s="24" t="s">
        <v>35</v>
      </c>
      <c r="I57" s="61" t="s">
        <v>124</v>
      </c>
      <c r="J57" s="17" t="s">
        <v>25</v>
      </c>
      <c r="K57" s="39"/>
      <c r="L57" s="17" t="s">
        <v>122</v>
      </c>
    </row>
    <row r="58" spans="1:12" ht="48">
      <c r="A58" s="17">
        <v>4</v>
      </c>
      <c r="B58" s="18" t="s">
        <v>115</v>
      </c>
      <c r="C58" s="17" t="s">
        <v>125</v>
      </c>
      <c r="D58" s="18" t="s">
        <v>18</v>
      </c>
      <c r="E58" s="17" t="s">
        <v>19</v>
      </c>
      <c r="F58" s="17">
        <v>1</v>
      </c>
      <c r="G58" s="17">
        <v>23054004</v>
      </c>
      <c r="H58" s="24" t="s">
        <v>35</v>
      </c>
      <c r="I58" s="28" t="s">
        <v>126</v>
      </c>
      <c r="J58" s="17" t="s">
        <v>25</v>
      </c>
      <c r="K58" s="39"/>
      <c r="L58" s="17" t="s">
        <v>118</v>
      </c>
    </row>
    <row r="59" spans="1:12" ht="24">
      <c r="A59" s="17">
        <v>5</v>
      </c>
      <c r="B59" s="18" t="s">
        <v>115</v>
      </c>
      <c r="C59" s="17" t="s">
        <v>127</v>
      </c>
      <c r="D59" s="18" t="s">
        <v>18</v>
      </c>
      <c r="E59" s="17" t="s">
        <v>19</v>
      </c>
      <c r="F59" s="17">
        <v>1</v>
      </c>
      <c r="G59" s="17">
        <v>23054005</v>
      </c>
      <c r="H59" s="17" t="s">
        <v>35</v>
      </c>
      <c r="I59" s="28" t="s">
        <v>128</v>
      </c>
      <c r="J59" s="17" t="s">
        <v>25</v>
      </c>
      <c r="K59" s="39"/>
      <c r="L59" s="17" t="s">
        <v>118</v>
      </c>
    </row>
    <row r="60" spans="1:12" ht="60">
      <c r="A60" s="17">
        <v>6</v>
      </c>
      <c r="B60" s="18" t="s">
        <v>115</v>
      </c>
      <c r="C60" s="17" t="s">
        <v>129</v>
      </c>
      <c r="D60" s="18" t="s">
        <v>18</v>
      </c>
      <c r="E60" s="17" t="s">
        <v>19</v>
      </c>
      <c r="F60" s="17">
        <v>2</v>
      </c>
      <c r="G60" s="17">
        <v>23054006</v>
      </c>
      <c r="H60" s="17" t="s">
        <v>35</v>
      </c>
      <c r="I60" s="28" t="s">
        <v>130</v>
      </c>
      <c r="J60" s="17" t="s">
        <v>25</v>
      </c>
      <c r="K60" s="39"/>
      <c r="L60" s="17" t="s">
        <v>122</v>
      </c>
    </row>
    <row r="61" spans="1:12" ht="36">
      <c r="A61" s="17">
        <v>7</v>
      </c>
      <c r="B61" s="18" t="s">
        <v>115</v>
      </c>
      <c r="C61" s="17" t="s">
        <v>131</v>
      </c>
      <c r="D61" s="18" t="s">
        <v>18</v>
      </c>
      <c r="E61" s="17" t="s">
        <v>19</v>
      </c>
      <c r="F61" s="17">
        <v>4</v>
      </c>
      <c r="G61" s="17">
        <v>23054007</v>
      </c>
      <c r="H61" s="43" t="s">
        <v>56</v>
      </c>
      <c r="I61" s="62" t="s">
        <v>128</v>
      </c>
      <c r="J61" s="17" t="s">
        <v>25</v>
      </c>
      <c r="K61" s="17"/>
      <c r="L61" s="17" t="s">
        <v>118</v>
      </c>
    </row>
    <row r="62" spans="1:12" ht="36">
      <c r="A62" s="17">
        <v>8</v>
      </c>
      <c r="B62" s="18" t="s">
        <v>115</v>
      </c>
      <c r="C62" s="17" t="s">
        <v>131</v>
      </c>
      <c r="D62" s="18" t="s">
        <v>18</v>
      </c>
      <c r="E62" s="17" t="s">
        <v>19</v>
      </c>
      <c r="F62" s="17">
        <v>1</v>
      </c>
      <c r="G62" s="17">
        <v>23054008</v>
      </c>
      <c r="H62" s="43" t="s">
        <v>56</v>
      </c>
      <c r="I62" s="28" t="s">
        <v>132</v>
      </c>
      <c r="J62" s="17" t="s">
        <v>25</v>
      </c>
      <c r="K62" s="17"/>
      <c r="L62" s="17" t="s">
        <v>118</v>
      </c>
    </row>
    <row r="63" spans="1:12" ht="36">
      <c r="A63" s="17">
        <v>9</v>
      </c>
      <c r="B63" s="18" t="s">
        <v>115</v>
      </c>
      <c r="C63" s="17" t="s">
        <v>133</v>
      </c>
      <c r="D63" s="18" t="s">
        <v>18</v>
      </c>
      <c r="E63" s="17" t="s">
        <v>19</v>
      </c>
      <c r="F63" s="17">
        <v>2</v>
      </c>
      <c r="G63" s="17">
        <v>23054009</v>
      </c>
      <c r="H63" s="17" t="s">
        <v>56</v>
      </c>
      <c r="I63" s="28" t="s">
        <v>134</v>
      </c>
      <c r="J63" s="17" t="s">
        <v>25</v>
      </c>
      <c r="K63" s="19"/>
      <c r="L63" s="17" t="s">
        <v>118</v>
      </c>
    </row>
    <row r="64" spans="1:12" ht="117" customHeight="1">
      <c r="A64" s="17">
        <v>10</v>
      </c>
      <c r="B64" s="18" t="s">
        <v>115</v>
      </c>
      <c r="C64" s="17" t="s">
        <v>135</v>
      </c>
      <c r="D64" s="18" t="s">
        <v>64</v>
      </c>
      <c r="E64" s="18" t="s">
        <v>19</v>
      </c>
      <c r="F64" s="18">
        <v>2</v>
      </c>
      <c r="G64" s="17">
        <v>23054010</v>
      </c>
      <c r="H64" s="18" t="s">
        <v>56</v>
      </c>
      <c r="I64" s="52" t="s">
        <v>136</v>
      </c>
      <c r="J64" s="18" t="s">
        <v>25</v>
      </c>
      <c r="K64" s="18"/>
      <c r="L64" s="18" t="s">
        <v>137</v>
      </c>
    </row>
    <row r="65" spans="1:12" ht="46.5" customHeight="1">
      <c r="A65" s="17">
        <v>11</v>
      </c>
      <c r="B65" s="18" t="s">
        <v>115</v>
      </c>
      <c r="C65" s="17" t="s">
        <v>138</v>
      </c>
      <c r="D65" s="18" t="s">
        <v>64</v>
      </c>
      <c r="E65" s="18" t="s">
        <v>19</v>
      </c>
      <c r="F65" s="18">
        <v>1</v>
      </c>
      <c r="G65" s="17">
        <v>23054011</v>
      </c>
      <c r="H65" s="18" t="s">
        <v>20</v>
      </c>
      <c r="I65" s="52" t="s">
        <v>21</v>
      </c>
      <c r="J65" s="18" t="s">
        <v>22</v>
      </c>
      <c r="K65" s="18" t="s">
        <v>139</v>
      </c>
      <c r="L65" s="18" t="s">
        <v>118</v>
      </c>
    </row>
    <row r="66" spans="1:12" ht="46.5" customHeight="1">
      <c r="A66" s="17">
        <v>12</v>
      </c>
      <c r="B66" s="18" t="s">
        <v>115</v>
      </c>
      <c r="C66" s="17" t="s">
        <v>138</v>
      </c>
      <c r="D66" s="18" t="s">
        <v>64</v>
      </c>
      <c r="E66" s="18" t="s">
        <v>19</v>
      </c>
      <c r="F66" s="18">
        <v>1</v>
      </c>
      <c r="G66" s="17">
        <v>23054012</v>
      </c>
      <c r="H66" s="18" t="s">
        <v>20</v>
      </c>
      <c r="I66" s="52" t="s">
        <v>21</v>
      </c>
      <c r="J66" s="18" t="s">
        <v>22</v>
      </c>
      <c r="K66" s="18" t="s">
        <v>140</v>
      </c>
      <c r="L66" s="18" t="s">
        <v>118</v>
      </c>
    </row>
    <row r="67" spans="1:12" ht="15.75">
      <c r="A67" s="17" t="s">
        <v>39</v>
      </c>
      <c r="B67" s="17"/>
      <c r="C67" s="17"/>
      <c r="D67" s="17"/>
      <c r="E67" s="17"/>
      <c r="F67" s="17">
        <f>SUM(F55:F66)</f>
        <v>26</v>
      </c>
      <c r="G67" s="17"/>
      <c r="H67" s="17"/>
      <c r="I67" s="62"/>
      <c r="J67" s="39"/>
      <c r="K67" s="39"/>
      <c r="L67" s="17"/>
    </row>
    <row r="68" spans="1:12" ht="15.75">
      <c r="A68" s="65" t="s">
        <v>141</v>
      </c>
      <c r="B68" s="66"/>
      <c r="C68" s="66"/>
      <c r="D68" s="66"/>
      <c r="E68" s="66"/>
      <c r="F68" s="66"/>
      <c r="G68" s="66"/>
      <c r="H68" s="66"/>
      <c r="I68" s="66"/>
      <c r="J68" s="66"/>
      <c r="K68" s="66"/>
      <c r="L68" s="77"/>
    </row>
    <row r="69" spans="1:12" ht="36">
      <c r="A69" s="18">
        <v>1</v>
      </c>
      <c r="B69" s="18" t="s">
        <v>142</v>
      </c>
      <c r="C69" s="18" t="s">
        <v>143</v>
      </c>
      <c r="D69" s="18" t="s">
        <v>64</v>
      </c>
      <c r="E69" s="18" t="s">
        <v>19</v>
      </c>
      <c r="F69" s="18">
        <v>2</v>
      </c>
      <c r="G69" s="18">
        <v>23055001</v>
      </c>
      <c r="H69" s="18" t="s">
        <v>56</v>
      </c>
      <c r="I69" s="18" t="s">
        <v>21</v>
      </c>
      <c r="J69" s="18" t="s">
        <v>25</v>
      </c>
      <c r="K69" s="18"/>
      <c r="L69" s="18" t="s">
        <v>118</v>
      </c>
    </row>
    <row r="70" spans="1:12" ht="24">
      <c r="A70" s="18">
        <v>2</v>
      </c>
      <c r="B70" s="18" t="s">
        <v>142</v>
      </c>
      <c r="C70" s="18" t="s">
        <v>143</v>
      </c>
      <c r="D70" s="18" t="s">
        <v>64</v>
      </c>
      <c r="E70" s="18" t="s">
        <v>19</v>
      </c>
      <c r="F70" s="18">
        <v>2</v>
      </c>
      <c r="G70" s="18">
        <v>23055002</v>
      </c>
      <c r="H70" s="18" t="s">
        <v>20</v>
      </c>
      <c r="I70" s="18" t="s">
        <v>21</v>
      </c>
      <c r="J70" s="18" t="s">
        <v>25</v>
      </c>
      <c r="K70" s="18" t="s">
        <v>81</v>
      </c>
      <c r="L70" s="18" t="s">
        <v>118</v>
      </c>
    </row>
    <row r="71" spans="1:12" ht="36">
      <c r="A71" s="18">
        <v>3</v>
      </c>
      <c r="B71" s="18" t="s">
        <v>142</v>
      </c>
      <c r="C71" s="18" t="s">
        <v>144</v>
      </c>
      <c r="D71" s="18" t="s">
        <v>145</v>
      </c>
      <c r="E71" s="18" t="s">
        <v>19</v>
      </c>
      <c r="F71" s="18">
        <v>2</v>
      </c>
      <c r="G71" s="18">
        <v>23055003</v>
      </c>
      <c r="H71" s="18" t="s">
        <v>35</v>
      </c>
      <c r="I71" s="18" t="s">
        <v>146</v>
      </c>
      <c r="J71" s="18" t="s">
        <v>147</v>
      </c>
      <c r="K71" s="18" t="s">
        <v>81</v>
      </c>
      <c r="L71" s="18" t="s">
        <v>118</v>
      </c>
    </row>
    <row r="72" spans="1:12" ht="84">
      <c r="A72" s="18">
        <v>4</v>
      </c>
      <c r="B72" s="18" t="s">
        <v>142</v>
      </c>
      <c r="C72" s="18" t="s">
        <v>144</v>
      </c>
      <c r="D72" s="18" t="s">
        <v>145</v>
      </c>
      <c r="E72" s="18" t="s">
        <v>19</v>
      </c>
      <c r="F72" s="18">
        <v>2</v>
      </c>
      <c r="G72" s="18">
        <v>23055004</v>
      </c>
      <c r="H72" s="18" t="s">
        <v>35</v>
      </c>
      <c r="I72" s="18" t="s">
        <v>148</v>
      </c>
      <c r="J72" s="18" t="s">
        <v>149</v>
      </c>
      <c r="K72" s="18" t="s">
        <v>81</v>
      </c>
      <c r="L72" s="18" t="s">
        <v>118</v>
      </c>
    </row>
    <row r="73" spans="1:12" ht="60">
      <c r="A73" s="18">
        <v>5</v>
      </c>
      <c r="B73" s="18" t="s">
        <v>142</v>
      </c>
      <c r="C73" s="18" t="s">
        <v>150</v>
      </c>
      <c r="D73" s="18" t="s">
        <v>18</v>
      </c>
      <c r="E73" s="18" t="s">
        <v>19</v>
      </c>
      <c r="F73" s="18">
        <v>1</v>
      </c>
      <c r="G73" s="18">
        <v>23055005</v>
      </c>
      <c r="H73" s="18" t="s">
        <v>35</v>
      </c>
      <c r="I73" s="18" t="s">
        <v>151</v>
      </c>
      <c r="J73" s="18" t="s">
        <v>147</v>
      </c>
      <c r="K73" s="18"/>
      <c r="L73" s="18" t="s">
        <v>118</v>
      </c>
    </row>
    <row r="74" spans="1:12" ht="108">
      <c r="A74" s="18">
        <v>6</v>
      </c>
      <c r="B74" s="18" t="s">
        <v>142</v>
      </c>
      <c r="C74" s="18" t="s">
        <v>152</v>
      </c>
      <c r="D74" s="18" t="s">
        <v>18</v>
      </c>
      <c r="E74" s="18" t="s">
        <v>19</v>
      </c>
      <c r="F74" s="18">
        <v>7</v>
      </c>
      <c r="G74" s="18">
        <v>23055006</v>
      </c>
      <c r="H74" s="18" t="s">
        <v>35</v>
      </c>
      <c r="I74" s="18" t="s">
        <v>153</v>
      </c>
      <c r="J74" s="18" t="s">
        <v>25</v>
      </c>
      <c r="K74" s="18" t="s">
        <v>154</v>
      </c>
      <c r="L74" s="18" t="s">
        <v>122</v>
      </c>
    </row>
    <row r="75" spans="1:12" ht="15.75">
      <c r="A75" s="18" t="s">
        <v>39</v>
      </c>
      <c r="B75" s="18"/>
      <c r="C75" s="18"/>
      <c r="D75" s="18"/>
      <c r="E75" s="18"/>
      <c r="F75" s="18">
        <f>SUM(F69:F74)</f>
        <v>16</v>
      </c>
      <c r="G75" s="73"/>
      <c r="H75" s="36"/>
      <c r="I75" s="55"/>
      <c r="J75" s="36"/>
      <c r="K75" s="36"/>
      <c r="L75" s="22"/>
    </row>
    <row r="76" spans="1:12" ht="15.75">
      <c r="A76" s="20" t="s">
        <v>155</v>
      </c>
      <c r="B76" s="21"/>
      <c r="C76" s="21"/>
      <c r="D76" s="21"/>
      <c r="E76" s="21"/>
      <c r="F76" s="21"/>
      <c r="G76" s="21"/>
      <c r="H76" s="21"/>
      <c r="I76" s="21"/>
      <c r="J76" s="21"/>
      <c r="K76" s="21"/>
      <c r="L76" s="54"/>
    </row>
    <row r="77" spans="1:12" ht="72">
      <c r="A77" s="67">
        <v>1</v>
      </c>
      <c r="B77" s="17" t="s">
        <v>156</v>
      </c>
      <c r="C77" s="17" t="s">
        <v>157</v>
      </c>
      <c r="D77" s="17" t="s">
        <v>18</v>
      </c>
      <c r="E77" s="18" t="s">
        <v>19</v>
      </c>
      <c r="F77" s="17">
        <v>1</v>
      </c>
      <c r="G77" s="17">
        <v>23056001</v>
      </c>
      <c r="H77" s="17" t="s">
        <v>35</v>
      </c>
      <c r="I77" s="28" t="s">
        <v>158</v>
      </c>
      <c r="J77" s="39" t="s">
        <v>25</v>
      </c>
      <c r="K77" s="17" t="s">
        <v>159</v>
      </c>
      <c r="L77" s="17" t="s">
        <v>160</v>
      </c>
    </row>
    <row r="78" spans="1:12" ht="60">
      <c r="A78" s="67">
        <v>2</v>
      </c>
      <c r="B78" s="17" t="s">
        <v>156</v>
      </c>
      <c r="C78" s="17" t="s">
        <v>161</v>
      </c>
      <c r="D78" s="17" t="s">
        <v>18</v>
      </c>
      <c r="E78" s="18" t="s">
        <v>19</v>
      </c>
      <c r="F78" s="17">
        <v>2</v>
      </c>
      <c r="G78" s="17">
        <v>23056002</v>
      </c>
      <c r="H78" s="17" t="s">
        <v>35</v>
      </c>
      <c r="I78" s="28" t="s">
        <v>162</v>
      </c>
      <c r="J78" s="39" t="s">
        <v>25</v>
      </c>
      <c r="K78" s="39"/>
      <c r="L78" s="17" t="s">
        <v>160</v>
      </c>
    </row>
    <row r="79" spans="1:12" ht="36">
      <c r="A79" s="67">
        <v>3</v>
      </c>
      <c r="B79" s="17" t="s">
        <v>156</v>
      </c>
      <c r="C79" s="17" t="s">
        <v>161</v>
      </c>
      <c r="D79" s="17" t="s">
        <v>18</v>
      </c>
      <c r="E79" s="18" t="s">
        <v>19</v>
      </c>
      <c r="F79" s="17">
        <v>2</v>
      </c>
      <c r="G79" s="17">
        <v>23056003</v>
      </c>
      <c r="H79" s="17" t="s">
        <v>35</v>
      </c>
      <c r="I79" s="28" t="s">
        <v>163</v>
      </c>
      <c r="J79" s="39" t="s">
        <v>25</v>
      </c>
      <c r="K79" s="39"/>
      <c r="L79" s="17" t="s">
        <v>160</v>
      </c>
    </row>
    <row r="80" spans="1:12" ht="15.75">
      <c r="A80" s="67" t="s">
        <v>39</v>
      </c>
      <c r="B80" s="67"/>
      <c r="C80" s="67"/>
      <c r="D80" s="67"/>
      <c r="E80" s="67"/>
      <c r="F80" s="67">
        <f>SUM(F77:F79)</f>
        <v>5</v>
      </c>
      <c r="G80" s="67"/>
      <c r="H80" s="67"/>
      <c r="I80" s="78"/>
      <c r="J80" s="67"/>
      <c r="K80" s="67"/>
      <c r="L80" s="67"/>
    </row>
    <row r="81" spans="1:12" ht="15.75">
      <c r="A81" s="20" t="s">
        <v>164</v>
      </c>
      <c r="B81" s="21"/>
      <c r="C81" s="21"/>
      <c r="D81" s="21"/>
      <c r="E81" s="21"/>
      <c r="F81" s="21"/>
      <c r="G81" s="21"/>
      <c r="H81" s="21"/>
      <c r="I81" s="21"/>
      <c r="J81" s="21"/>
      <c r="K81" s="21"/>
      <c r="L81" s="54"/>
    </row>
    <row r="82" spans="1:12" ht="39" customHeight="1">
      <c r="A82" s="68">
        <v>1</v>
      </c>
      <c r="B82" s="68" t="s">
        <v>165</v>
      </c>
      <c r="C82" s="68" t="s">
        <v>166</v>
      </c>
      <c r="D82" s="68" t="s">
        <v>64</v>
      </c>
      <c r="E82" s="68" t="s">
        <v>19</v>
      </c>
      <c r="F82" s="68">
        <v>1</v>
      </c>
      <c r="G82" s="68">
        <v>23057001</v>
      </c>
      <c r="H82" s="68" t="s">
        <v>20</v>
      </c>
      <c r="I82" s="58" t="s">
        <v>167</v>
      </c>
      <c r="J82" s="68" t="s">
        <v>25</v>
      </c>
      <c r="K82" s="68" t="s">
        <v>168</v>
      </c>
      <c r="L82" s="68" t="s">
        <v>118</v>
      </c>
    </row>
    <row r="83" spans="1:12" ht="36">
      <c r="A83" s="68">
        <v>2</v>
      </c>
      <c r="B83" s="68" t="s">
        <v>165</v>
      </c>
      <c r="C83" s="68" t="s">
        <v>166</v>
      </c>
      <c r="D83" s="68" t="s">
        <v>64</v>
      </c>
      <c r="E83" s="68" t="s">
        <v>19</v>
      </c>
      <c r="F83" s="68">
        <v>1</v>
      </c>
      <c r="G83" s="68">
        <v>23057002</v>
      </c>
      <c r="H83" s="68" t="s">
        <v>20</v>
      </c>
      <c r="I83" s="58" t="s">
        <v>94</v>
      </c>
      <c r="J83" s="68" t="s">
        <v>25</v>
      </c>
      <c r="K83" s="68"/>
      <c r="L83" s="68" t="s">
        <v>118</v>
      </c>
    </row>
    <row r="84" spans="1:12" ht="37.5" customHeight="1">
      <c r="A84" s="68">
        <v>3</v>
      </c>
      <c r="B84" s="68" t="s">
        <v>165</v>
      </c>
      <c r="C84" s="68" t="s">
        <v>166</v>
      </c>
      <c r="D84" s="68" t="s">
        <v>64</v>
      </c>
      <c r="E84" s="68" t="s">
        <v>19</v>
      </c>
      <c r="F84" s="68">
        <v>4</v>
      </c>
      <c r="G84" s="68">
        <v>23057003</v>
      </c>
      <c r="H84" s="68" t="s">
        <v>20</v>
      </c>
      <c r="I84" s="58" t="s">
        <v>169</v>
      </c>
      <c r="J84" s="68" t="s">
        <v>25</v>
      </c>
      <c r="K84" s="68" t="s">
        <v>168</v>
      </c>
      <c r="L84" s="68" t="s">
        <v>118</v>
      </c>
    </row>
    <row r="85" spans="1:12" ht="36" customHeight="1">
      <c r="A85" s="68">
        <v>4</v>
      </c>
      <c r="B85" s="68" t="s">
        <v>165</v>
      </c>
      <c r="C85" s="68" t="s">
        <v>170</v>
      </c>
      <c r="D85" s="68" t="s">
        <v>64</v>
      </c>
      <c r="E85" s="68" t="s">
        <v>19</v>
      </c>
      <c r="F85" s="68">
        <v>4</v>
      </c>
      <c r="G85" s="68">
        <v>23057004</v>
      </c>
      <c r="H85" s="68" t="s">
        <v>20</v>
      </c>
      <c r="I85" s="58" t="s">
        <v>169</v>
      </c>
      <c r="J85" s="68" t="s">
        <v>25</v>
      </c>
      <c r="K85" s="68" t="s">
        <v>168</v>
      </c>
      <c r="L85" s="68" t="s">
        <v>118</v>
      </c>
    </row>
    <row r="86" spans="1:12" ht="52.5" customHeight="1">
      <c r="A86" s="68">
        <v>5</v>
      </c>
      <c r="B86" s="68" t="s">
        <v>165</v>
      </c>
      <c r="C86" s="68" t="s">
        <v>170</v>
      </c>
      <c r="D86" s="68" t="s">
        <v>64</v>
      </c>
      <c r="E86" s="68" t="s">
        <v>19</v>
      </c>
      <c r="F86" s="68">
        <v>2</v>
      </c>
      <c r="G86" s="68">
        <v>23057005</v>
      </c>
      <c r="H86" s="68" t="s">
        <v>20</v>
      </c>
      <c r="I86" s="58" t="s">
        <v>171</v>
      </c>
      <c r="J86" s="68" t="s">
        <v>25</v>
      </c>
      <c r="K86" s="68" t="s">
        <v>172</v>
      </c>
      <c r="L86" s="68" t="s">
        <v>118</v>
      </c>
    </row>
    <row r="87" spans="1:12" ht="36">
      <c r="A87" s="68">
        <v>7</v>
      </c>
      <c r="B87" s="68" t="s">
        <v>165</v>
      </c>
      <c r="C87" s="68" t="s">
        <v>170</v>
      </c>
      <c r="D87" s="68" t="s">
        <v>64</v>
      </c>
      <c r="E87" s="68" t="s">
        <v>19</v>
      </c>
      <c r="F87" s="68">
        <v>2</v>
      </c>
      <c r="G87" s="68">
        <v>23057006</v>
      </c>
      <c r="H87" s="68" t="s">
        <v>56</v>
      </c>
      <c r="I87" s="58" t="s">
        <v>173</v>
      </c>
      <c r="J87" s="68" t="s">
        <v>25</v>
      </c>
      <c r="K87" s="68"/>
      <c r="L87" s="68" t="s">
        <v>118</v>
      </c>
    </row>
    <row r="88" spans="1:12" ht="36">
      <c r="A88" s="68">
        <v>8</v>
      </c>
      <c r="B88" s="68" t="s">
        <v>165</v>
      </c>
      <c r="C88" s="68" t="s">
        <v>170</v>
      </c>
      <c r="D88" s="68" t="s">
        <v>64</v>
      </c>
      <c r="E88" s="68" t="s">
        <v>19</v>
      </c>
      <c r="F88" s="68">
        <v>1</v>
      </c>
      <c r="G88" s="68">
        <v>23057007</v>
      </c>
      <c r="H88" s="68" t="s">
        <v>20</v>
      </c>
      <c r="I88" s="58" t="s">
        <v>94</v>
      </c>
      <c r="J88" s="68" t="s">
        <v>25</v>
      </c>
      <c r="K88" s="68"/>
      <c r="L88" s="68" t="s">
        <v>118</v>
      </c>
    </row>
    <row r="89" spans="1:12" ht="36">
      <c r="A89" s="68">
        <v>9</v>
      </c>
      <c r="B89" s="68" t="s">
        <v>174</v>
      </c>
      <c r="C89" s="68" t="s">
        <v>175</v>
      </c>
      <c r="D89" s="68" t="s">
        <v>18</v>
      </c>
      <c r="E89" s="68" t="s">
        <v>19</v>
      </c>
      <c r="F89" s="68">
        <v>2</v>
      </c>
      <c r="G89" s="68">
        <v>23057008</v>
      </c>
      <c r="H89" s="68" t="s">
        <v>56</v>
      </c>
      <c r="I89" s="58" t="s">
        <v>176</v>
      </c>
      <c r="J89" s="68" t="s">
        <v>25</v>
      </c>
      <c r="K89" s="68"/>
      <c r="L89" s="68" t="s">
        <v>118</v>
      </c>
    </row>
    <row r="90" spans="1:12" ht="36">
      <c r="A90" s="68">
        <v>10</v>
      </c>
      <c r="B90" s="68" t="s">
        <v>174</v>
      </c>
      <c r="C90" s="68" t="s">
        <v>175</v>
      </c>
      <c r="D90" s="68" t="s">
        <v>18</v>
      </c>
      <c r="E90" s="68" t="s">
        <v>19</v>
      </c>
      <c r="F90" s="68">
        <v>1</v>
      </c>
      <c r="G90" s="68">
        <v>23057009</v>
      </c>
      <c r="H90" s="68" t="s">
        <v>56</v>
      </c>
      <c r="I90" s="58" t="s">
        <v>177</v>
      </c>
      <c r="J90" s="68" t="s">
        <v>25</v>
      </c>
      <c r="K90" s="68"/>
      <c r="L90" s="68" t="s">
        <v>118</v>
      </c>
    </row>
    <row r="91" spans="1:12" ht="48">
      <c r="A91" s="68">
        <v>12</v>
      </c>
      <c r="B91" s="68" t="s">
        <v>165</v>
      </c>
      <c r="C91" s="68" t="s">
        <v>178</v>
      </c>
      <c r="D91" s="68" t="s">
        <v>18</v>
      </c>
      <c r="E91" s="68" t="s">
        <v>19</v>
      </c>
      <c r="F91" s="68">
        <v>1</v>
      </c>
      <c r="G91" s="68">
        <v>23057010</v>
      </c>
      <c r="H91" s="68" t="s">
        <v>35</v>
      </c>
      <c r="I91" s="58" t="s">
        <v>179</v>
      </c>
      <c r="J91" s="68" t="s">
        <v>25</v>
      </c>
      <c r="K91" s="68" t="s">
        <v>180</v>
      </c>
      <c r="L91" s="68" t="s">
        <v>118</v>
      </c>
    </row>
    <row r="92" spans="1:12" ht="36">
      <c r="A92" s="68">
        <v>13</v>
      </c>
      <c r="B92" s="68" t="s">
        <v>165</v>
      </c>
      <c r="C92" s="68" t="s">
        <v>181</v>
      </c>
      <c r="D92" s="68" t="s">
        <v>18</v>
      </c>
      <c r="E92" s="68" t="s">
        <v>19</v>
      </c>
      <c r="F92" s="68">
        <v>1</v>
      </c>
      <c r="G92" s="68">
        <v>23057011</v>
      </c>
      <c r="H92" s="68" t="s">
        <v>35</v>
      </c>
      <c r="I92" s="58" t="s">
        <v>182</v>
      </c>
      <c r="J92" s="68" t="s">
        <v>25</v>
      </c>
      <c r="K92" s="68"/>
      <c r="L92" s="68" t="s">
        <v>118</v>
      </c>
    </row>
    <row r="93" spans="1:12" ht="84">
      <c r="A93" s="68">
        <v>14</v>
      </c>
      <c r="B93" s="68" t="s">
        <v>165</v>
      </c>
      <c r="C93" s="68" t="s">
        <v>183</v>
      </c>
      <c r="D93" s="68" t="s">
        <v>18</v>
      </c>
      <c r="E93" s="68" t="s">
        <v>19</v>
      </c>
      <c r="F93" s="68">
        <v>1</v>
      </c>
      <c r="G93" s="68">
        <v>23057012</v>
      </c>
      <c r="H93" s="68" t="s">
        <v>20</v>
      </c>
      <c r="I93" s="58" t="s">
        <v>184</v>
      </c>
      <c r="J93" s="68" t="s">
        <v>25</v>
      </c>
      <c r="K93" s="68" t="s">
        <v>185</v>
      </c>
      <c r="L93" s="68" t="s">
        <v>118</v>
      </c>
    </row>
    <row r="94" spans="1:13" ht="69" customHeight="1">
      <c r="A94" s="68">
        <v>15</v>
      </c>
      <c r="B94" s="68" t="s">
        <v>165</v>
      </c>
      <c r="C94" s="68" t="s">
        <v>186</v>
      </c>
      <c r="D94" s="68" t="s">
        <v>18</v>
      </c>
      <c r="E94" s="68" t="s">
        <v>19</v>
      </c>
      <c r="F94" s="68">
        <v>1</v>
      </c>
      <c r="G94" s="68">
        <v>23057013</v>
      </c>
      <c r="H94" s="68" t="s">
        <v>35</v>
      </c>
      <c r="I94" s="58" t="s">
        <v>187</v>
      </c>
      <c r="J94" s="68" t="s">
        <v>25</v>
      </c>
      <c r="K94" s="17" t="s">
        <v>188</v>
      </c>
      <c r="L94" s="68" t="s">
        <v>118</v>
      </c>
      <c r="M94" s="64"/>
    </row>
    <row r="95" spans="1:12" ht="57" customHeight="1">
      <c r="A95" s="68">
        <v>16</v>
      </c>
      <c r="B95" s="68" t="s">
        <v>165</v>
      </c>
      <c r="C95" s="68" t="s">
        <v>189</v>
      </c>
      <c r="D95" s="68" t="s">
        <v>18</v>
      </c>
      <c r="E95" s="68" t="s">
        <v>19</v>
      </c>
      <c r="F95" s="68">
        <v>1</v>
      </c>
      <c r="G95" s="68">
        <v>23057014</v>
      </c>
      <c r="H95" s="68" t="s">
        <v>190</v>
      </c>
      <c r="I95" s="58" t="s">
        <v>191</v>
      </c>
      <c r="J95" s="68" t="s">
        <v>25</v>
      </c>
      <c r="K95" s="68" t="s">
        <v>154</v>
      </c>
      <c r="L95" s="68" t="s">
        <v>118</v>
      </c>
    </row>
    <row r="96" spans="1:12" ht="84">
      <c r="A96" s="68">
        <v>17</v>
      </c>
      <c r="B96" s="68" t="s">
        <v>192</v>
      </c>
      <c r="C96" s="68" t="s">
        <v>193</v>
      </c>
      <c r="D96" s="68" t="s">
        <v>18</v>
      </c>
      <c r="E96" s="68" t="s">
        <v>19</v>
      </c>
      <c r="F96" s="68">
        <v>2</v>
      </c>
      <c r="G96" s="68">
        <v>23057015</v>
      </c>
      <c r="H96" s="68" t="s">
        <v>35</v>
      </c>
      <c r="I96" s="58" t="s">
        <v>194</v>
      </c>
      <c r="J96" s="68" t="s">
        <v>25</v>
      </c>
      <c r="K96" s="68" t="s">
        <v>154</v>
      </c>
      <c r="L96" s="68" t="s">
        <v>195</v>
      </c>
    </row>
    <row r="97" spans="1:12" ht="48">
      <c r="A97" s="68">
        <v>18</v>
      </c>
      <c r="B97" s="68" t="s">
        <v>192</v>
      </c>
      <c r="C97" s="68" t="s">
        <v>193</v>
      </c>
      <c r="D97" s="68" t="s">
        <v>18</v>
      </c>
      <c r="E97" s="68" t="s">
        <v>19</v>
      </c>
      <c r="F97" s="68">
        <v>2</v>
      </c>
      <c r="G97" s="68">
        <v>23057016</v>
      </c>
      <c r="H97" s="68" t="s">
        <v>35</v>
      </c>
      <c r="I97" s="58" t="s">
        <v>196</v>
      </c>
      <c r="J97" s="68" t="s">
        <v>25</v>
      </c>
      <c r="K97" s="68" t="s">
        <v>180</v>
      </c>
      <c r="L97" s="68" t="s">
        <v>195</v>
      </c>
    </row>
    <row r="98" spans="1:12" ht="15.75">
      <c r="A98" s="35" t="s">
        <v>39</v>
      </c>
      <c r="B98" s="35"/>
      <c r="C98" s="35"/>
      <c r="D98" s="35"/>
      <c r="E98" s="35"/>
      <c r="F98" s="35">
        <f>SUM(F82:F97)</f>
        <v>27</v>
      </c>
      <c r="G98" s="35"/>
      <c r="H98" s="35"/>
      <c r="I98" s="79"/>
      <c r="J98" s="80"/>
      <c r="K98" s="81"/>
      <c r="L98" s="81"/>
    </row>
    <row r="99" spans="1:12" ht="15.75">
      <c r="A99" s="20" t="s">
        <v>197</v>
      </c>
      <c r="B99" s="21"/>
      <c r="C99" s="21"/>
      <c r="D99" s="21"/>
      <c r="E99" s="21"/>
      <c r="F99" s="21"/>
      <c r="G99" s="21"/>
      <c r="H99" s="21"/>
      <c r="I99" s="21"/>
      <c r="J99" s="21"/>
      <c r="K99" s="21"/>
      <c r="L99" s="54"/>
    </row>
    <row r="100" spans="1:12" ht="36">
      <c r="A100" s="68">
        <v>1</v>
      </c>
      <c r="B100" s="68" t="s">
        <v>198</v>
      </c>
      <c r="C100" s="68" t="s">
        <v>199</v>
      </c>
      <c r="D100" s="68" t="s">
        <v>18</v>
      </c>
      <c r="E100" s="68" t="s">
        <v>19</v>
      </c>
      <c r="F100" s="68">
        <v>1</v>
      </c>
      <c r="G100" s="68">
        <v>23058001</v>
      </c>
      <c r="H100" s="68" t="s">
        <v>35</v>
      </c>
      <c r="I100" s="58" t="s">
        <v>200</v>
      </c>
      <c r="J100" s="68" t="s">
        <v>25</v>
      </c>
      <c r="K100" s="68" t="s">
        <v>154</v>
      </c>
      <c r="L100" s="68" t="s">
        <v>93</v>
      </c>
    </row>
    <row r="101" spans="1:12" ht="36">
      <c r="A101" s="68">
        <v>2</v>
      </c>
      <c r="B101" s="68" t="s">
        <v>198</v>
      </c>
      <c r="C101" s="68" t="s">
        <v>201</v>
      </c>
      <c r="D101" s="68" t="s">
        <v>18</v>
      </c>
      <c r="E101" s="68" t="s">
        <v>19</v>
      </c>
      <c r="F101" s="68">
        <v>1</v>
      </c>
      <c r="G101" s="68">
        <v>23058002</v>
      </c>
      <c r="H101" s="68" t="s">
        <v>35</v>
      </c>
      <c r="I101" s="58" t="s">
        <v>202</v>
      </c>
      <c r="J101" s="68" t="s">
        <v>25</v>
      </c>
      <c r="K101" s="68" t="s">
        <v>154</v>
      </c>
      <c r="L101" s="68" t="s">
        <v>93</v>
      </c>
    </row>
    <row r="102" spans="1:12" ht="36">
      <c r="A102" s="68">
        <v>3</v>
      </c>
      <c r="B102" s="68" t="s">
        <v>198</v>
      </c>
      <c r="C102" s="68" t="s">
        <v>201</v>
      </c>
      <c r="D102" s="68" t="s">
        <v>18</v>
      </c>
      <c r="E102" s="68" t="s">
        <v>19</v>
      </c>
      <c r="F102" s="68">
        <v>1</v>
      </c>
      <c r="G102" s="68">
        <v>23058003</v>
      </c>
      <c r="H102" s="68" t="s">
        <v>35</v>
      </c>
      <c r="I102" s="58" t="s">
        <v>203</v>
      </c>
      <c r="J102" s="68" t="s">
        <v>25</v>
      </c>
      <c r="K102" s="68" t="s">
        <v>88</v>
      </c>
      <c r="L102" s="68" t="s">
        <v>93</v>
      </c>
    </row>
    <row r="103" spans="1:12" ht="36">
      <c r="A103" s="68">
        <v>4</v>
      </c>
      <c r="B103" s="68" t="s">
        <v>198</v>
      </c>
      <c r="C103" s="68" t="s">
        <v>201</v>
      </c>
      <c r="D103" s="68" t="s">
        <v>18</v>
      </c>
      <c r="E103" s="68" t="s">
        <v>19</v>
      </c>
      <c r="F103" s="68">
        <v>1</v>
      </c>
      <c r="G103" s="68">
        <v>23058004</v>
      </c>
      <c r="H103" s="68" t="s">
        <v>35</v>
      </c>
      <c r="I103" s="58" t="s">
        <v>204</v>
      </c>
      <c r="J103" s="68" t="s">
        <v>25</v>
      </c>
      <c r="K103" s="68" t="s">
        <v>154</v>
      </c>
      <c r="L103" s="68" t="s">
        <v>93</v>
      </c>
    </row>
    <row r="104" spans="1:12" ht="60">
      <c r="A104" s="68">
        <v>5</v>
      </c>
      <c r="B104" s="68" t="s">
        <v>198</v>
      </c>
      <c r="C104" s="68" t="s">
        <v>205</v>
      </c>
      <c r="D104" s="68" t="s">
        <v>18</v>
      </c>
      <c r="E104" s="68" t="s">
        <v>19</v>
      </c>
      <c r="F104" s="68">
        <v>1</v>
      </c>
      <c r="G104" s="68">
        <v>23058005</v>
      </c>
      <c r="H104" s="68" t="s">
        <v>35</v>
      </c>
      <c r="I104" s="58" t="s">
        <v>206</v>
      </c>
      <c r="J104" s="68" t="s">
        <v>25</v>
      </c>
      <c r="K104" s="68" t="s">
        <v>154</v>
      </c>
      <c r="L104" s="68" t="s">
        <v>93</v>
      </c>
    </row>
    <row r="105" spans="1:12" ht="15.75">
      <c r="A105" s="69" t="s">
        <v>39</v>
      </c>
      <c r="B105" s="70"/>
      <c r="C105" s="70"/>
      <c r="D105" s="70"/>
      <c r="E105" s="70"/>
      <c r="F105" s="69">
        <f>SUM(F100:F104)</f>
        <v>5</v>
      </c>
      <c r="G105" s="69"/>
      <c r="H105" s="74"/>
      <c r="I105" s="82"/>
      <c r="J105" s="74"/>
      <c r="K105" s="74"/>
      <c r="L105" s="70"/>
    </row>
    <row r="106" spans="1:12" ht="15.75">
      <c r="A106" s="71" t="s">
        <v>207</v>
      </c>
      <c r="B106" s="71"/>
      <c r="C106" s="72"/>
      <c r="D106" s="72"/>
      <c r="E106" s="75"/>
      <c r="F106" s="76">
        <f>F105+F98+F80+F75+F67++F53+F36+F25+F17</f>
        <v>132</v>
      </c>
      <c r="G106" s="76"/>
      <c r="H106" s="76"/>
      <c r="I106" s="83"/>
      <c r="J106" s="76"/>
      <c r="K106" s="84"/>
      <c r="L106" s="84"/>
    </row>
  </sheetData>
  <sheetProtection/>
  <mergeCells count="24">
    <mergeCell ref="A2:B2"/>
    <mergeCell ref="H5:K5"/>
    <mergeCell ref="A10:L10"/>
    <mergeCell ref="A18:L18"/>
    <mergeCell ref="A26:L26"/>
    <mergeCell ref="A37:L37"/>
    <mergeCell ref="A54:L54"/>
    <mergeCell ref="A68:L68"/>
    <mergeCell ref="A76:L76"/>
    <mergeCell ref="A81:L81"/>
    <mergeCell ref="A99:L99"/>
    <mergeCell ref="A5:A9"/>
    <mergeCell ref="B5:B9"/>
    <mergeCell ref="C5:C9"/>
    <mergeCell ref="D5:D9"/>
    <mergeCell ref="E5:E9"/>
    <mergeCell ref="F5:F9"/>
    <mergeCell ref="G5:G9"/>
    <mergeCell ref="H6:H9"/>
    <mergeCell ref="I6:I9"/>
    <mergeCell ref="J6:J9"/>
    <mergeCell ref="K6:K9"/>
    <mergeCell ref="L5:L9"/>
    <mergeCell ref="A3:L4"/>
  </mergeCells>
  <printOptions horizontalCentered="1"/>
  <pageMargins left="0.2361111111111111" right="0.19652777777777777" top="0.39305555555555555" bottom="0.4722222222222222" header="0.19652777777777777"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2016-12-21T09:43:27Z</cp:lastPrinted>
  <dcterms:created xsi:type="dcterms:W3CDTF">2007-09-10T09:25:38Z</dcterms:created>
  <dcterms:modified xsi:type="dcterms:W3CDTF">2023-03-01T17:37:06Z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