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60" windowHeight="12540" activeTab="0"/>
  </bookViews>
  <sheets>
    <sheet name="资格审查人员名单" sheetId="1" r:id="rId1"/>
  </sheets>
  <definedNames>
    <definedName name="_xlnm.Print_Titles" localSheetId="0">'资格审查人员名单'!$4:$4</definedName>
  </definedNames>
  <calcPr fullCalcOnLoad="1"/>
</workbook>
</file>

<file path=xl/sharedStrings.xml><?xml version="1.0" encoding="utf-8"?>
<sst xmlns="http://schemas.openxmlformats.org/spreadsheetml/2006/main" count="1358" uniqueCount="601">
  <si>
    <t>附件</t>
  </si>
  <si>
    <r>
      <t>威远县</t>
    </r>
    <r>
      <rPr>
        <sz val="18"/>
        <rFont val="Times New Roman"/>
        <family val="1"/>
      </rPr>
      <t>2022</t>
    </r>
    <r>
      <rPr>
        <sz val="18"/>
        <rFont val="方正小标宋简体"/>
        <family val="0"/>
      </rPr>
      <t>年上半年面向社会公开考试招聘其他事业单位工作人员资格审查人员名单</t>
    </r>
  </si>
  <si>
    <t>序号</t>
  </si>
  <si>
    <t>姓名</t>
  </si>
  <si>
    <t>性别</t>
  </si>
  <si>
    <t>考聘单位</t>
  </si>
  <si>
    <t>报考岗位</t>
  </si>
  <si>
    <t>报考岗位编码</t>
  </si>
  <si>
    <t>准考证号</t>
  </si>
  <si>
    <t>笔试成绩</t>
  </si>
  <si>
    <t>政策性加分</t>
  </si>
  <si>
    <t>笔试总成绩</t>
  </si>
  <si>
    <t>笔试折合成绩</t>
  </si>
  <si>
    <t>笔试排名</t>
  </si>
  <si>
    <t>资格审查日期</t>
  </si>
  <si>
    <t>冷佳泠</t>
  </si>
  <si>
    <t>女</t>
  </si>
  <si>
    <t>威远县融媒体中心</t>
  </si>
  <si>
    <t>新闻记者</t>
  </si>
  <si>
    <t>9050101</t>
  </si>
  <si>
    <t>2070309026002</t>
  </si>
  <si>
    <t>郝朝逸</t>
  </si>
  <si>
    <t>2070309022602</t>
  </si>
  <si>
    <t>贺三宝</t>
  </si>
  <si>
    <t>男</t>
  </si>
  <si>
    <t>2070309053119</t>
  </si>
  <si>
    <t>蒋意</t>
  </si>
  <si>
    <t>编辑</t>
  </si>
  <si>
    <t>9050102</t>
  </si>
  <si>
    <t>2070309023030</t>
  </si>
  <si>
    <t>钟李广</t>
  </si>
  <si>
    <t>2070309052309</t>
  </si>
  <si>
    <t>罗雪静</t>
  </si>
  <si>
    <t>2070309033002</t>
  </si>
  <si>
    <t>陈天宇</t>
  </si>
  <si>
    <t>2070309010612</t>
  </si>
  <si>
    <t>桂冲冲</t>
  </si>
  <si>
    <t>2070309035515</t>
  </si>
  <si>
    <t>邓翔</t>
  </si>
  <si>
    <t>2070309055010</t>
  </si>
  <si>
    <t>王碧</t>
  </si>
  <si>
    <t>威远县社会治安综合治理中心</t>
  </si>
  <si>
    <t>综合管理</t>
  </si>
  <si>
    <t>9050201</t>
  </si>
  <si>
    <t>2070309023414</t>
  </si>
  <si>
    <t>施明波</t>
  </si>
  <si>
    <t>2070309054710</t>
  </si>
  <si>
    <t>陈首旻</t>
  </si>
  <si>
    <t>2070309080601</t>
  </si>
  <si>
    <t>余浩</t>
  </si>
  <si>
    <t>2070309051925</t>
  </si>
  <si>
    <t>林珊</t>
  </si>
  <si>
    <t>2070309015229</t>
  </si>
  <si>
    <t>杜星谕</t>
  </si>
  <si>
    <t>2070309080324</t>
  </si>
  <si>
    <t>王艺</t>
  </si>
  <si>
    <t>威远县法学会</t>
  </si>
  <si>
    <t>9050202</t>
  </si>
  <si>
    <t>2070309082808</t>
  </si>
  <si>
    <t>罗志强</t>
  </si>
  <si>
    <t>2070309052012</t>
  </si>
  <si>
    <t>王涵</t>
  </si>
  <si>
    <t>2070309016016</t>
  </si>
  <si>
    <t>张舒梅</t>
  </si>
  <si>
    <t>威远县巡察工作信息服务中心</t>
  </si>
  <si>
    <t>9050301</t>
  </si>
  <si>
    <t>2070309021312</t>
  </si>
  <si>
    <t>周攀</t>
  </si>
  <si>
    <t>2070309070407</t>
  </si>
  <si>
    <t>李佳妍</t>
  </si>
  <si>
    <t>2070309043002</t>
  </si>
  <si>
    <t>宋亚伦</t>
  </si>
  <si>
    <t>威远县特色产业服务中心</t>
  </si>
  <si>
    <t>金融管理</t>
  </si>
  <si>
    <t>9050401</t>
  </si>
  <si>
    <t>2070309060805</t>
  </si>
  <si>
    <t>李丹</t>
  </si>
  <si>
    <t>2070309080619</t>
  </si>
  <si>
    <t>阳星月</t>
  </si>
  <si>
    <t>2070309012907</t>
  </si>
  <si>
    <t>李长庆</t>
  </si>
  <si>
    <t>中国共产党威远县委员会党校</t>
  </si>
  <si>
    <t>语言类授课讲师</t>
  </si>
  <si>
    <t>9050501</t>
  </si>
  <si>
    <t>2070309082028</t>
  </si>
  <si>
    <t>潘泽宇</t>
  </si>
  <si>
    <t>2070309073503</t>
  </si>
  <si>
    <t>罗婧芸</t>
  </si>
  <si>
    <t>2070309013919</t>
  </si>
  <si>
    <t>赵婉婷</t>
  </si>
  <si>
    <t>宣传类授课讲师</t>
  </si>
  <si>
    <t>9050502</t>
  </si>
  <si>
    <t>2070309010527</t>
  </si>
  <si>
    <t>侯泽鑫</t>
  </si>
  <si>
    <t>2070309024007</t>
  </si>
  <si>
    <t>吕慧</t>
  </si>
  <si>
    <t>2070309052209</t>
  </si>
  <si>
    <t>刘姝睿</t>
  </si>
  <si>
    <t>威远县大数据中心</t>
  </si>
  <si>
    <t>9050601</t>
  </si>
  <si>
    <t>2070309060226</t>
  </si>
  <si>
    <t>肖国春</t>
  </si>
  <si>
    <t>2070309072217</t>
  </si>
  <si>
    <t>何伟</t>
  </si>
  <si>
    <t>2070309080210</t>
  </si>
  <si>
    <t>程佳业</t>
  </si>
  <si>
    <t>2070309072515</t>
  </si>
  <si>
    <t>昝林</t>
  </si>
  <si>
    <t>2070309035302</t>
  </si>
  <si>
    <t>林城可</t>
  </si>
  <si>
    <t>2070309052715</t>
  </si>
  <si>
    <t>苟鑫</t>
  </si>
  <si>
    <t>威远县机关事务服务中心</t>
  </si>
  <si>
    <t>9050602</t>
  </si>
  <si>
    <t>2070309023713</t>
  </si>
  <si>
    <t>张帆</t>
  </si>
  <si>
    <t>2070309071226</t>
  </si>
  <si>
    <t>魏朝玉</t>
  </si>
  <si>
    <t>2070309034103</t>
  </si>
  <si>
    <t>翁瑞蔓</t>
  </si>
  <si>
    <t>威远县粮油质量服务中心</t>
  </si>
  <si>
    <t>9050701</t>
  </si>
  <si>
    <t>2070309081519</t>
  </si>
  <si>
    <t>邱莲</t>
  </si>
  <si>
    <t>2070309053213</t>
  </si>
  <si>
    <t>王梦霞</t>
  </si>
  <si>
    <t>2070309083528</t>
  </si>
  <si>
    <t>江瑞</t>
  </si>
  <si>
    <t>威远县政府与社会资本合作中心</t>
  </si>
  <si>
    <t>政府与社会资本管理工作</t>
  </si>
  <si>
    <t>9050801</t>
  </si>
  <si>
    <t>2070309061621</t>
  </si>
  <si>
    <t>尹许鹏</t>
  </si>
  <si>
    <t>2070309083422</t>
  </si>
  <si>
    <t>陈奕彤</t>
  </si>
  <si>
    <t>2070309010824</t>
  </si>
  <si>
    <t>朱丹琪</t>
  </si>
  <si>
    <t>威远县国有资产服务中心</t>
  </si>
  <si>
    <t>国有资产管理工作</t>
  </si>
  <si>
    <t>9050802</t>
  </si>
  <si>
    <t>2070309030305</t>
  </si>
  <si>
    <t>苏敏</t>
  </si>
  <si>
    <t>2070309023112</t>
  </si>
  <si>
    <t>张旭</t>
  </si>
  <si>
    <t>2070309013329</t>
  </si>
  <si>
    <t>邱堂玲</t>
  </si>
  <si>
    <t>2070309035005</t>
  </si>
  <si>
    <t>巫平茜</t>
  </si>
  <si>
    <t>2070309083717</t>
  </si>
  <si>
    <t>唐源</t>
  </si>
  <si>
    <t>2070309051913</t>
  </si>
  <si>
    <t>姚琴</t>
  </si>
  <si>
    <t>威远县园林管理所</t>
  </si>
  <si>
    <t>财务会计</t>
  </si>
  <si>
    <t>9050901</t>
  </si>
  <si>
    <t>2070309054025</t>
  </si>
  <si>
    <t>兰婷</t>
  </si>
  <si>
    <t>2070309023922</t>
  </si>
  <si>
    <t>聂颖</t>
  </si>
  <si>
    <t>2070309062026</t>
  </si>
  <si>
    <t>任昭翼</t>
  </si>
  <si>
    <t>威远县市政管理所</t>
  </si>
  <si>
    <t>工程管理</t>
  </si>
  <si>
    <t>9050902</t>
  </si>
  <si>
    <t>2070309031206</t>
  </si>
  <si>
    <t>李尚珂</t>
  </si>
  <si>
    <t>2070309030530</t>
  </si>
  <si>
    <t>毛琴</t>
  </si>
  <si>
    <t>2070309030618</t>
  </si>
  <si>
    <t>蔡龙玲</t>
  </si>
  <si>
    <t>9050903</t>
  </si>
  <si>
    <t>2070309031005</t>
  </si>
  <si>
    <t>龚诗雅</t>
  </si>
  <si>
    <t>2070309042704</t>
  </si>
  <si>
    <t>张涵璐</t>
  </si>
  <si>
    <t>2070309030301</t>
  </si>
  <si>
    <t>何涛</t>
  </si>
  <si>
    <t>威远县环卫管理所</t>
  </si>
  <si>
    <t>9051001</t>
  </si>
  <si>
    <t>2070309042228</t>
  </si>
  <si>
    <t>王宏伟</t>
  </si>
  <si>
    <t>2070309010502</t>
  </si>
  <si>
    <t>刘欢</t>
  </si>
  <si>
    <t>2070309081005</t>
  </si>
  <si>
    <t>程心</t>
  </si>
  <si>
    <t>威远县城乡环境综合治理促进中心</t>
  </si>
  <si>
    <t>9051002</t>
  </si>
  <si>
    <t>2070309080407</t>
  </si>
  <si>
    <t>龙飞雄</t>
  </si>
  <si>
    <t>2070309053018</t>
  </si>
  <si>
    <t>杨慧琳</t>
  </si>
  <si>
    <t>2070309080621</t>
  </si>
  <si>
    <t>苏彬</t>
  </si>
  <si>
    <t>威远县交通建设服务中心</t>
  </si>
  <si>
    <t>9051101</t>
  </si>
  <si>
    <t>2070309016006</t>
  </si>
  <si>
    <t>廖恒健</t>
  </si>
  <si>
    <t>2070309040117</t>
  </si>
  <si>
    <t>艾勇</t>
  </si>
  <si>
    <t>2070309015920</t>
  </si>
  <si>
    <t>李鹏</t>
  </si>
  <si>
    <t>威远县交通工程质量安全与造价服务中心</t>
  </si>
  <si>
    <t>9051103</t>
  </si>
  <si>
    <t>2070309014610</t>
  </si>
  <si>
    <t>蒋伟</t>
  </si>
  <si>
    <t>2070309014517</t>
  </si>
  <si>
    <t>彭金</t>
  </si>
  <si>
    <t>2070309033110</t>
  </si>
  <si>
    <t>蒲怡润</t>
  </si>
  <si>
    <t>2070309070102</t>
  </si>
  <si>
    <t>颜瑜</t>
  </si>
  <si>
    <t>2070309053130</t>
  </si>
  <si>
    <t>贾锐</t>
  </si>
  <si>
    <t>2070309030423</t>
  </si>
  <si>
    <t>张翰月</t>
  </si>
  <si>
    <t>威远县河湖管理站</t>
  </si>
  <si>
    <t>9051201</t>
  </si>
  <si>
    <t>2070309073430</t>
  </si>
  <si>
    <t>刘新</t>
  </si>
  <si>
    <t>2070309030807</t>
  </si>
  <si>
    <t>何梓涵</t>
  </si>
  <si>
    <t>2070309070430</t>
  </si>
  <si>
    <t>夏茂强</t>
  </si>
  <si>
    <t>威远县水电管理站</t>
  </si>
  <si>
    <t>9051202</t>
  </si>
  <si>
    <t>2070309033722</t>
  </si>
  <si>
    <t>张柱</t>
  </si>
  <si>
    <t>2070309031622</t>
  </si>
  <si>
    <t>赵红兮</t>
  </si>
  <si>
    <t>2070309043917</t>
  </si>
  <si>
    <t>汪小龙</t>
  </si>
  <si>
    <t>威远县土地统征和开发整理中心</t>
  </si>
  <si>
    <t>9051301</t>
  </si>
  <si>
    <t>2070309034719</t>
  </si>
  <si>
    <t>常国壮</t>
  </si>
  <si>
    <t>2070309020223</t>
  </si>
  <si>
    <t>袁世强</t>
  </si>
  <si>
    <t>2070309053723</t>
  </si>
  <si>
    <t>黎玉婷</t>
  </si>
  <si>
    <t>威远县城乡规划中心</t>
  </si>
  <si>
    <t>规划管理</t>
  </si>
  <si>
    <t>9051302</t>
  </si>
  <si>
    <t>2070309082910</t>
  </si>
  <si>
    <t>赵玲莉</t>
  </si>
  <si>
    <t>2070309030226</t>
  </si>
  <si>
    <t>杨鑫</t>
  </si>
  <si>
    <t>2070309010218</t>
  </si>
  <si>
    <t>李国庆</t>
  </si>
  <si>
    <t>威远地质环境监测站</t>
  </si>
  <si>
    <t>矿政管理</t>
  </si>
  <si>
    <t>9051303</t>
  </si>
  <si>
    <t>2070309051111</t>
  </si>
  <si>
    <t>万江霞</t>
  </si>
  <si>
    <t>2070309061725</t>
  </si>
  <si>
    <t>向应福</t>
  </si>
  <si>
    <t>2070309010521</t>
  </si>
  <si>
    <t>叶锐</t>
  </si>
  <si>
    <t>威远县高石镇自然资源所</t>
  </si>
  <si>
    <t>自然资源管理</t>
  </si>
  <si>
    <t>9051304</t>
  </si>
  <si>
    <t>2070309042220</t>
  </si>
  <si>
    <t>张凤霞</t>
  </si>
  <si>
    <t>2070309041924</t>
  </si>
  <si>
    <t>吕永谦</t>
  </si>
  <si>
    <t>2070309043914</t>
  </si>
  <si>
    <t>程曦</t>
  </si>
  <si>
    <t>威远县文化馆</t>
  </si>
  <si>
    <t>群众文化岗位</t>
  </si>
  <si>
    <t>9051401</t>
  </si>
  <si>
    <t>2070309035009</t>
  </si>
  <si>
    <t>邓涛</t>
  </si>
  <si>
    <t>2070309012215</t>
  </si>
  <si>
    <t>彭丽娟</t>
  </si>
  <si>
    <t>2070309015011</t>
  </si>
  <si>
    <t>董成悃</t>
  </si>
  <si>
    <t>9051402</t>
  </si>
  <si>
    <t>2070309073720</t>
  </si>
  <si>
    <t>廖朱朱</t>
  </si>
  <si>
    <t>2070309071525</t>
  </si>
  <si>
    <t>方杰平</t>
  </si>
  <si>
    <t>2070309083316</t>
  </si>
  <si>
    <t>王俊雄</t>
  </si>
  <si>
    <t>威远县农业机械技术服务中心</t>
  </si>
  <si>
    <t>9051501</t>
  </si>
  <si>
    <t>2070309013523</t>
  </si>
  <si>
    <t>李永林</t>
  </si>
  <si>
    <t>2070309055418</t>
  </si>
  <si>
    <t>窦宇翔</t>
  </si>
  <si>
    <t>2070309011228</t>
  </si>
  <si>
    <t>黄祥</t>
  </si>
  <si>
    <t>威远县农产品质量安全中心</t>
  </si>
  <si>
    <t>9051502</t>
  </si>
  <si>
    <t>2070309073614</t>
  </si>
  <si>
    <t>王大略</t>
  </si>
  <si>
    <t>2070309022217</t>
  </si>
  <si>
    <t>唐克军</t>
  </si>
  <si>
    <t>2070309023627</t>
  </si>
  <si>
    <t>何楷</t>
  </si>
  <si>
    <t>威远县特色农业产业发展服务中心</t>
  </si>
  <si>
    <t>9051601</t>
  </si>
  <si>
    <t>2070309021006</t>
  </si>
  <si>
    <t>曹森</t>
  </si>
  <si>
    <t>2070309034004</t>
  </si>
  <si>
    <t>谢鑫</t>
  </si>
  <si>
    <t>2070309050815</t>
  </si>
  <si>
    <t>刘鹏程</t>
  </si>
  <si>
    <t>威远县渔业发展服务中心</t>
  </si>
  <si>
    <t>9051602</t>
  </si>
  <si>
    <t>2070309052504</t>
  </si>
  <si>
    <t>陈睿</t>
  </si>
  <si>
    <t>2070309041402</t>
  </si>
  <si>
    <t>丁勇</t>
  </si>
  <si>
    <t>2070309072502</t>
  </si>
  <si>
    <t>胡鹏</t>
  </si>
  <si>
    <t>威远县无花果科学研究所</t>
  </si>
  <si>
    <t>9051603</t>
  </si>
  <si>
    <t>2070309054017</t>
  </si>
  <si>
    <t>刘慧</t>
  </si>
  <si>
    <t>2070309042929</t>
  </si>
  <si>
    <t>陈敏</t>
  </si>
  <si>
    <t>2070309055402</t>
  </si>
  <si>
    <t>王欣悦</t>
  </si>
  <si>
    <t>威远县无花果博览园管委会</t>
  </si>
  <si>
    <t>9051604</t>
  </si>
  <si>
    <t>2070309083930</t>
  </si>
  <si>
    <t>王菲</t>
  </si>
  <si>
    <t>2070309051205</t>
  </si>
  <si>
    <t>何晓霞</t>
  </si>
  <si>
    <t>2070309014110</t>
  </si>
  <si>
    <t>周芊利</t>
  </si>
  <si>
    <t>威远县畜牧兽医服务中心</t>
  </si>
  <si>
    <t>9051605</t>
  </si>
  <si>
    <t>2070309013530</t>
  </si>
  <si>
    <t>唐静</t>
  </si>
  <si>
    <t>2070309060202</t>
  </si>
  <si>
    <t>门禹</t>
  </si>
  <si>
    <t>2070309034102</t>
  </si>
  <si>
    <t>赵文洁</t>
  </si>
  <si>
    <t>内江市公共资源交易服务中心威远县分中心</t>
  </si>
  <si>
    <t>计算机应用管理</t>
  </si>
  <si>
    <t>9051701</t>
  </si>
  <si>
    <t>2070309020418</t>
  </si>
  <si>
    <t>2070309012518</t>
  </si>
  <si>
    <t>李玥</t>
  </si>
  <si>
    <t>2070309040109</t>
  </si>
  <si>
    <t>张业文</t>
  </si>
  <si>
    <t>2070309061005</t>
  </si>
  <si>
    <t>邱宇富</t>
  </si>
  <si>
    <t>威远县行政审批服务中心</t>
  </si>
  <si>
    <t>土地资源管理</t>
  </si>
  <si>
    <t>9051801</t>
  </si>
  <si>
    <t>2070309074612</t>
  </si>
  <si>
    <t>邹琴</t>
  </si>
  <si>
    <t>2070309052201</t>
  </si>
  <si>
    <t>姚江雪</t>
  </si>
  <si>
    <t>2070309043410</t>
  </si>
  <si>
    <t>谢康琳</t>
  </si>
  <si>
    <t>工程管理岗</t>
  </si>
  <si>
    <t>9051802</t>
  </si>
  <si>
    <t>2070309020416</t>
  </si>
  <si>
    <t>杨洋</t>
  </si>
  <si>
    <t>2070309083716</t>
  </si>
  <si>
    <t>胡雨婷</t>
  </si>
  <si>
    <t>2070309011126</t>
  </si>
  <si>
    <t>王廷林</t>
  </si>
  <si>
    <t>威远县严陵镇便民服务中心</t>
  </si>
  <si>
    <t>9051901</t>
  </si>
  <si>
    <t>2070309014818</t>
  </si>
  <si>
    <t>范佼佼</t>
  </si>
  <si>
    <t>2070309020505</t>
  </si>
  <si>
    <t>骆音</t>
  </si>
  <si>
    <t>2070309053502</t>
  </si>
  <si>
    <t>牟乾韵</t>
  </si>
  <si>
    <t>威远县界牌镇便民服务中心</t>
  </si>
  <si>
    <t>9052001</t>
  </si>
  <si>
    <t>2070309081120</t>
  </si>
  <si>
    <t>李远川</t>
  </si>
  <si>
    <t>2070309015217</t>
  </si>
  <si>
    <t>王艳玫</t>
  </si>
  <si>
    <t>2070309013213</t>
  </si>
  <si>
    <t>郑婷</t>
  </si>
  <si>
    <t>威远县龙会镇便民服务中心</t>
  </si>
  <si>
    <t>9052101</t>
  </si>
  <si>
    <t>2070309074512</t>
  </si>
  <si>
    <t>朱艳霖</t>
  </si>
  <si>
    <t>2070309022028</t>
  </si>
  <si>
    <t>易可</t>
  </si>
  <si>
    <t>2070309025507</t>
  </si>
  <si>
    <t>徐佳</t>
  </si>
  <si>
    <t>2070309031507</t>
  </si>
  <si>
    <t>张玲鲜</t>
  </si>
  <si>
    <t>2070309051914</t>
  </si>
  <si>
    <t>林琳</t>
  </si>
  <si>
    <t>2070309025007</t>
  </si>
  <si>
    <t>张宇萌</t>
  </si>
  <si>
    <t>威远县龙会镇村建环卫综合服务中心</t>
  </si>
  <si>
    <t>9052102</t>
  </si>
  <si>
    <t>2070309052901</t>
  </si>
  <si>
    <t>张佳奎</t>
  </si>
  <si>
    <t>2070309030326</t>
  </si>
  <si>
    <t>罗培铭</t>
  </si>
  <si>
    <t>2070309022330</t>
  </si>
  <si>
    <t>杨倩倩</t>
  </si>
  <si>
    <t>2070309054013</t>
  </si>
  <si>
    <t>刘潇</t>
  </si>
  <si>
    <t>2070309024830</t>
  </si>
  <si>
    <t>蔡越</t>
  </si>
  <si>
    <t>2070309025401</t>
  </si>
  <si>
    <t>刘美</t>
  </si>
  <si>
    <t>威远县东联镇文化综合服务中心</t>
  </si>
  <si>
    <t>9052201</t>
  </si>
  <si>
    <t>2070309052206</t>
  </si>
  <si>
    <t>黄麟茜</t>
  </si>
  <si>
    <t>2070309023817</t>
  </si>
  <si>
    <t>魏良同</t>
  </si>
  <si>
    <t>2070309040407</t>
  </si>
  <si>
    <t>辜六丹</t>
  </si>
  <si>
    <t>威远县镇西镇便民服务中心</t>
  </si>
  <si>
    <t>9052301</t>
  </si>
  <si>
    <t>2070309031117</t>
  </si>
  <si>
    <t>罗允</t>
  </si>
  <si>
    <t>2070309020802</t>
  </si>
  <si>
    <t>王天娇</t>
  </si>
  <si>
    <t>2070309014919</t>
  </si>
  <si>
    <t>方彭丰</t>
  </si>
  <si>
    <t>威远县山王镇村建环卫综合服务中心</t>
  </si>
  <si>
    <t>9052401</t>
  </si>
  <si>
    <t>2070309035902</t>
  </si>
  <si>
    <t>林建</t>
  </si>
  <si>
    <t>2070309053124</t>
  </si>
  <si>
    <t>罗泽锋</t>
  </si>
  <si>
    <t>2070309032008</t>
  </si>
  <si>
    <t>曹裕梅</t>
  </si>
  <si>
    <t>威远县山王镇文化综合服务中心</t>
  </si>
  <si>
    <t>9052402</t>
  </si>
  <si>
    <t>2070309042219</t>
  </si>
  <si>
    <t>旷小娟</t>
  </si>
  <si>
    <t>2070309021027</t>
  </si>
  <si>
    <t>杜豪</t>
  </si>
  <si>
    <t>2070309070409</t>
  </si>
  <si>
    <t>邓磊</t>
  </si>
  <si>
    <t>威远县观英滩镇便民服务中心</t>
  </si>
  <si>
    <t>9052501</t>
  </si>
  <si>
    <t>2070309025123</t>
  </si>
  <si>
    <t>罗佳佳</t>
  </si>
  <si>
    <t>2070309080724</t>
  </si>
  <si>
    <t>伍佳睿</t>
  </si>
  <si>
    <t>2070309040218</t>
  </si>
  <si>
    <t>胡长榕</t>
  </si>
  <si>
    <t>威远县观英滩镇文化综合服务中心</t>
  </si>
  <si>
    <t>9052502</t>
  </si>
  <si>
    <t>2070309072620</t>
  </si>
  <si>
    <t>刘永红</t>
  </si>
  <si>
    <t>2070309050330</t>
  </si>
  <si>
    <t>杨红英</t>
  </si>
  <si>
    <t>2070309036007</t>
  </si>
  <si>
    <t>李磊</t>
  </si>
  <si>
    <t>威远县观英滩镇村建环卫综合服务中心</t>
  </si>
  <si>
    <t>9052503</t>
  </si>
  <si>
    <t>2070309021120</t>
  </si>
  <si>
    <t>廖家友</t>
  </si>
  <si>
    <t>2070309081619</t>
  </si>
  <si>
    <t>刘林</t>
  </si>
  <si>
    <t>2070309012124</t>
  </si>
  <si>
    <t>张绍军</t>
  </si>
  <si>
    <t>威远县新场镇农业综合服务中心</t>
  </si>
  <si>
    <t>9052601</t>
  </si>
  <si>
    <t>2070309054803</t>
  </si>
  <si>
    <t>刘一懋</t>
  </si>
  <si>
    <t>2070309072213</t>
  </si>
  <si>
    <t>叶坤</t>
  </si>
  <si>
    <t>威远县新场镇便民服务中心</t>
  </si>
  <si>
    <t>9052602</t>
  </si>
  <si>
    <t>2070309042916</t>
  </si>
  <si>
    <t>赵冰楠</t>
  </si>
  <si>
    <t>2070309053325</t>
  </si>
  <si>
    <t>邹翔宇</t>
  </si>
  <si>
    <t>2070309042606</t>
  </si>
  <si>
    <t>李卫</t>
  </si>
  <si>
    <t>威远县连界镇城乡建设服务中心</t>
  </si>
  <si>
    <t>9052701</t>
  </si>
  <si>
    <t>2070309024028</t>
  </si>
  <si>
    <t>曾靖睿</t>
  </si>
  <si>
    <t>2070309015221</t>
  </si>
  <si>
    <t>蒋进</t>
  </si>
  <si>
    <t>2070309023330</t>
  </si>
  <si>
    <t>翟杰</t>
  </si>
  <si>
    <t>威远县越溪镇农业综合服务中心</t>
  </si>
  <si>
    <t>9052801</t>
  </si>
  <si>
    <t>2070309012406</t>
  </si>
  <si>
    <t>刘志强</t>
  </si>
  <si>
    <t>2070309054418</t>
  </si>
  <si>
    <t>范厚祥</t>
  </si>
  <si>
    <t>2070309061501</t>
  </si>
  <si>
    <t>肖涵聪</t>
  </si>
  <si>
    <t>9052802</t>
  </si>
  <si>
    <t>2070309020202</t>
  </si>
  <si>
    <t>阿新罗乙</t>
  </si>
  <si>
    <t>2070309042020</t>
  </si>
  <si>
    <t>黄凌</t>
  </si>
  <si>
    <t>2070309032929</t>
  </si>
  <si>
    <t>周阳</t>
  </si>
  <si>
    <t>9052803</t>
  </si>
  <si>
    <t>2070309030916</t>
  </si>
  <si>
    <t>刘洁</t>
  </si>
  <si>
    <t>2070309013616</t>
  </si>
  <si>
    <t>龚艳苹</t>
  </si>
  <si>
    <t>2070309080730</t>
  </si>
  <si>
    <t>林晓丽</t>
  </si>
  <si>
    <t>威远县严陵镇便民服务中心1名、威远县向义镇村建环卫综合服务中心1名、威远县龙会镇村建环卫综合服务中心1名、威远县东联镇便民服务中心1名、威远县东联镇村建环卫综合服务中心1名、威远县越溪镇村建环卫综合服务中心1名、威远县小河镇村建环卫综合服务中心1名</t>
  </si>
  <si>
    <t>9052901</t>
  </si>
  <si>
    <t>2070309013704</t>
  </si>
  <si>
    <t>张力化</t>
  </si>
  <si>
    <t>2070309050225</t>
  </si>
  <si>
    <t>李秋</t>
  </si>
  <si>
    <t>2070309053205</t>
  </si>
  <si>
    <t>文君</t>
  </si>
  <si>
    <t>2070309081124</t>
  </si>
  <si>
    <t>董汶雨</t>
  </si>
  <si>
    <t>2070309042823</t>
  </si>
  <si>
    <t>袁筱筱</t>
  </si>
  <si>
    <t>2070309030123</t>
  </si>
  <si>
    <t>温力涵</t>
  </si>
  <si>
    <t>2070309031313</t>
  </si>
  <si>
    <t>朱杰</t>
  </si>
  <si>
    <t>2070309072013</t>
  </si>
  <si>
    <t>李莉</t>
  </si>
  <si>
    <t>2070309082009</t>
  </si>
  <si>
    <t>陈静</t>
  </si>
  <si>
    <t>2070309082903</t>
  </si>
  <si>
    <t>邹丹</t>
  </si>
  <si>
    <t>2070309040511</t>
  </si>
  <si>
    <t>朱艳</t>
  </si>
  <si>
    <t>2070309061403</t>
  </si>
  <si>
    <t>李强</t>
  </si>
  <si>
    <t>2070309081825</t>
  </si>
  <si>
    <t>付丽</t>
  </si>
  <si>
    <t>2070309035519</t>
  </si>
  <si>
    <t>兰沙</t>
  </si>
  <si>
    <t>2070309061802</t>
  </si>
  <si>
    <t>黎相才</t>
  </si>
  <si>
    <t>2070309070403</t>
  </si>
  <si>
    <t>李镓</t>
  </si>
  <si>
    <t>2070309023913</t>
  </si>
  <si>
    <t>邓红萍</t>
  </si>
  <si>
    <t>2070309073030</t>
  </si>
  <si>
    <t>李珍</t>
  </si>
  <si>
    <t>2070309021401</t>
  </si>
  <si>
    <t>龚兵</t>
  </si>
  <si>
    <t>2070309042621</t>
  </si>
  <si>
    <t>陈慧</t>
  </si>
  <si>
    <t>2070309071021</t>
  </si>
  <si>
    <t>赖敏</t>
  </si>
  <si>
    <t>威远县严陵镇便民服务中心1名、威远县东联镇村建环卫综合服务中心2名、威远县高石镇便民服务中心1名、威远县镇西便民服务中心1名、威远县山王镇便民服务中心2名、威远县越溪镇文化综合服务中心1名</t>
  </si>
  <si>
    <t>9053001</t>
  </si>
  <si>
    <t>2070309021910</t>
  </si>
  <si>
    <t>吴华美</t>
  </si>
  <si>
    <t>2070309034116</t>
  </si>
  <si>
    <t>邹妍萍</t>
  </si>
  <si>
    <t>2070309053515</t>
  </si>
  <si>
    <t>何威</t>
  </si>
  <si>
    <t>2070309030130</t>
  </si>
  <si>
    <t>吴鹏云</t>
  </si>
  <si>
    <t>2070309034907</t>
  </si>
  <si>
    <t>黄俊</t>
  </si>
  <si>
    <t>2070309032521</t>
  </si>
  <si>
    <t>钟庭香</t>
  </si>
  <si>
    <t>2070309071627</t>
  </si>
  <si>
    <t>李敏</t>
  </si>
  <si>
    <t>2070309052802</t>
  </si>
  <si>
    <t>王文亚</t>
  </si>
  <si>
    <t>2070309062313</t>
  </si>
  <si>
    <t>王建平</t>
  </si>
  <si>
    <t>2070309035502</t>
  </si>
  <si>
    <t>列金初</t>
  </si>
  <si>
    <t>2070309054916</t>
  </si>
  <si>
    <t>汪峰帆</t>
  </si>
  <si>
    <t>2070309074118</t>
  </si>
  <si>
    <t>刘延斌</t>
  </si>
  <si>
    <t>2070309024118</t>
  </si>
  <si>
    <t>黄强</t>
  </si>
  <si>
    <t>2070309082712</t>
  </si>
  <si>
    <t>刘津廷</t>
  </si>
  <si>
    <t>2070309041327</t>
  </si>
  <si>
    <t>周朝玉</t>
  </si>
  <si>
    <t>2070309010423</t>
  </si>
  <si>
    <t>林丽</t>
  </si>
  <si>
    <t>2070309043504</t>
  </si>
  <si>
    <t>钟慧</t>
  </si>
  <si>
    <t>2070309032703</t>
  </si>
  <si>
    <t>官礼俊</t>
  </si>
  <si>
    <t>2070309025602</t>
  </si>
  <si>
    <t>钟季良</t>
  </si>
  <si>
    <t>2070309021923</t>
  </si>
  <si>
    <t>刘颖欣</t>
  </si>
  <si>
    <t>2070309083808</t>
  </si>
  <si>
    <t>2070309070402</t>
  </si>
  <si>
    <t>廖星</t>
  </si>
  <si>
    <t>2070309053620</t>
  </si>
  <si>
    <t>黄珍</t>
  </si>
  <si>
    <t>2070309041810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</si>
</sst>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0"/>
      <name val="宋体"/>
      <family val="0"/>
    </font>
    <font>
      <sz val="18"/>
      <name val="方正小标宋简体"/>
      <family val="0"/>
    </font>
    <font>
      <sz val="14"/>
      <name val="方正小标宋简体"/>
      <family val="0"/>
    </font>
    <font>
      <sz val="11"/>
      <name val="方正小标宋简体"/>
      <family val="0"/>
    </font>
    <font>
      <b/>
      <sz val="10"/>
      <name val="微软雅黑"/>
      <family val="2"/>
    </font>
    <font>
      <sz val="10"/>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7" fillId="0" borderId="0">
      <alignment/>
      <protection/>
    </xf>
    <xf numFmtId="0" fontId="0" fillId="0" borderId="0">
      <alignment vertical="center"/>
      <protection/>
    </xf>
    <xf numFmtId="0" fontId="27" fillId="0" borderId="0">
      <alignment/>
      <protection/>
    </xf>
  </cellStyleXfs>
  <cellXfs count="34">
    <xf numFmtId="0" fontId="0" fillId="0" borderId="0" xfId="0" applyAlignment="1">
      <alignment vertical="center"/>
    </xf>
    <xf numFmtId="0" fontId="2" fillId="0" borderId="0" xfId="0" applyFont="1" applyFill="1" applyAlignment="1">
      <alignment vertical="center" shrinkToFi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176"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31"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right" vertical="center"/>
    </xf>
    <xf numFmtId="176" fontId="5" fillId="0" borderId="0" xfId="0" applyNumberFormat="1" applyFont="1" applyFill="1" applyAlignment="1">
      <alignment horizontal="right" vertical="center"/>
    </xf>
    <xf numFmtId="0" fontId="6" fillId="0" borderId="9" xfId="63" applyFont="1" applyFill="1" applyBorder="1" applyAlignment="1">
      <alignment horizontal="center" vertical="center" shrinkToFit="1"/>
      <protection/>
    </xf>
    <xf numFmtId="0" fontId="6" fillId="0" borderId="10" xfId="63" applyFont="1" applyFill="1" applyBorder="1" applyAlignment="1">
      <alignment horizontal="center" vertical="center" shrinkToFit="1"/>
      <protection/>
    </xf>
    <xf numFmtId="176" fontId="6" fillId="0" borderId="10" xfId="63" applyNumberFormat="1" applyFont="1" applyFill="1" applyBorder="1" applyAlignment="1">
      <alignment horizontal="center" vertical="center" shrinkToFit="1"/>
      <protection/>
    </xf>
    <xf numFmtId="0" fontId="7" fillId="0" borderId="10" xfId="63" applyFont="1" applyFill="1" applyBorder="1" applyAlignment="1">
      <alignment horizontal="center" vertical="center"/>
      <protection/>
    </xf>
    <xf numFmtId="0" fontId="7" fillId="0" borderId="10" xfId="63" applyFont="1" applyFill="1" applyBorder="1" applyAlignment="1">
      <alignment horizontal="center" vertical="center" shrinkToFit="1"/>
      <protection/>
    </xf>
    <xf numFmtId="0" fontId="2" fillId="0" borderId="10" xfId="0"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0" fontId="5" fillId="0" borderId="0" xfId="0" applyFont="1" applyFill="1" applyAlignment="1">
      <alignment horizontal="center" vertical="center"/>
    </xf>
    <xf numFmtId="176" fontId="2" fillId="0" borderId="10" xfId="0" applyNumberFormat="1" applyFont="1" applyFill="1" applyBorder="1" applyAlignment="1">
      <alignment vertical="center" shrinkToFit="1"/>
    </xf>
    <xf numFmtId="0" fontId="2" fillId="0" borderId="10" xfId="0" applyFont="1" applyFill="1" applyBorder="1" applyAlignment="1">
      <alignment horizontal="center" vertical="center" shrinkToFit="1"/>
    </xf>
    <xf numFmtId="31" fontId="2" fillId="0" borderId="10" xfId="0" applyNumberFormat="1" applyFont="1" applyFill="1" applyBorder="1" applyAlignment="1">
      <alignment horizontal="center" vertical="center" shrinkToFit="1"/>
    </xf>
    <xf numFmtId="176" fontId="2" fillId="0" borderId="10" xfId="0" applyNumberFormat="1" applyFont="1" applyFill="1" applyBorder="1" applyAlignment="1">
      <alignment vertical="center" shrinkToFit="1"/>
    </xf>
    <xf numFmtId="0" fontId="7" fillId="0" borderId="10" xfId="63" applyFont="1" applyFill="1" applyBorder="1" applyAlignment="1">
      <alignment horizontal="center" vertical="center" wrapText="1"/>
      <protection/>
    </xf>
    <xf numFmtId="0" fontId="2" fillId="0" borderId="1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5"/>
  <sheetViews>
    <sheetView tabSelected="1" zoomScaleSheetLayoutView="100" workbookViewId="0" topLeftCell="A1">
      <selection activeCell="R10" sqref="R10"/>
    </sheetView>
  </sheetViews>
  <sheetFormatPr defaultColWidth="9.00390625" defaultRowHeight="14.25"/>
  <cols>
    <col min="1" max="1" width="4.875" style="4" customWidth="1"/>
    <col min="2" max="3" width="8.875" style="4" customWidth="1"/>
    <col min="4" max="4" width="21.375" style="4" customWidth="1"/>
    <col min="5" max="5" width="9.625" style="4" customWidth="1"/>
    <col min="6" max="6" width="7.50390625" style="4" customWidth="1"/>
    <col min="7" max="7" width="9.125" style="5" customWidth="1"/>
    <col min="8" max="8" width="8.50390625" style="6" customWidth="1"/>
    <col min="9" max="11" width="8.50390625" style="7" customWidth="1"/>
    <col min="12" max="12" width="8.50390625" style="8" customWidth="1"/>
    <col min="13" max="13" width="14.75390625" style="2" customWidth="1"/>
    <col min="14" max="16384" width="9.00390625" style="2" customWidth="1"/>
  </cols>
  <sheetData>
    <row r="1" ht="13.5" customHeight="1">
      <c r="A1" s="9" t="s">
        <v>0</v>
      </c>
    </row>
    <row r="2" spans="1:13" ht="39" customHeight="1">
      <c r="A2" s="10" t="s">
        <v>1</v>
      </c>
      <c r="B2" s="11"/>
      <c r="C2" s="11"/>
      <c r="D2" s="11"/>
      <c r="E2" s="11"/>
      <c r="F2" s="11"/>
      <c r="G2" s="12"/>
      <c r="H2" s="13"/>
      <c r="I2" s="13"/>
      <c r="J2" s="13"/>
      <c r="K2" s="13"/>
      <c r="L2" s="12"/>
      <c r="M2" s="12"/>
    </row>
    <row r="3" spans="1:13" ht="21" customHeight="1">
      <c r="A3" s="14">
        <v>44775</v>
      </c>
      <c r="B3" s="15"/>
      <c r="C3" s="15"/>
      <c r="D3" s="15"/>
      <c r="E3" s="15"/>
      <c r="F3" s="15"/>
      <c r="G3" s="16"/>
      <c r="H3" s="17"/>
      <c r="I3" s="17"/>
      <c r="J3" s="17"/>
      <c r="K3" s="17"/>
      <c r="L3" s="27"/>
      <c r="M3" s="16"/>
    </row>
    <row r="4" spans="1:13" s="1" customFormat="1" ht="25.5" customHeight="1">
      <c r="A4" s="18" t="s">
        <v>2</v>
      </c>
      <c r="B4" s="18" t="s">
        <v>3</v>
      </c>
      <c r="C4" s="18" t="s">
        <v>4</v>
      </c>
      <c r="D4" s="18" t="s">
        <v>5</v>
      </c>
      <c r="E4" s="18" t="s">
        <v>6</v>
      </c>
      <c r="F4" s="18" t="s">
        <v>7</v>
      </c>
      <c r="G4" s="19" t="s">
        <v>8</v>
      </c>
      <c r="H4" s="20" t="s">
        <v>9</v>
      </c>
      <c r="I4" s="19" t="s">
        <v>10</v>
      </c>
      <c r="J4" s="19" t="s">
        <v>11</v>
      </c>
      <c r="K4" s="19" t="s">
        <v>12</v>
      </c>
      <c r="L4" s="19" t="s">
        <v>13</v>
      </c>
      <c r="M4" s="19" t="s">
        <v>14</v>
      </c>
    </row>
    <row r="5" spans="1:13" s="2" customFormat="1" ht="21" customHeight="1">
      <c r="A5" s="21">
        <v>1</v>
      </c>
      <c r="B5" s="21" t="s">
        <v>15</v>
      </c>
      <c r="C5" s="22" t="s">
        <v>16</v>
      </c>
      <c r="D5" s="22" t="s">
        <v>17</v>
      </c>
      <c r="E5" s="22" t="s">
        <v>18</v>
      </c>
      <c r="F5" s="22" t="s">
        <v>19</v>
      </c>
      <c r="G5" s="23" t="s">
        <v>20</v>
      </c>
      <c r="H5" s="24">
        <v>77.8</v>
      </c>
      <c r="I5" s="28"/>
      <c r="J5" s="28">
        <f>H5+I5</f>
        <v>77.8</v>
      </c>
      <c r="K5" s="28">
        <f>J5*0.6</f>
        <v>46.68</v>
      </c>
      <c r="L5" s="29">
        <v>1</v>
      </c>
      <c r="M5" s="30">
        <v>44789</v>
      </c>
    </row>
    <row r="6" spans="1:13" s="2" customFormat="1" ht="21" customHeight="1">
      <c r="A6" s="21">
        <v>2</v>
      </c>
      <c r="B6" s="21" t="s">
        <v>21</v>
      </c>
      <c r="C6" s="22" t="s">
        <v>16</v>
      </c>
      <c r="D6" s="22" t="s">
        <v>17</v>
      </c>
      <c r="E6" s="22" t="s">
        <v>18</v>
      </c>
      <c r="F6" s="22" t="s">
        <v>19</v>
      </c>
      <c r="G6" s="23" t="s">
        <v>22</v>
      </c>
      <c r="H6" s="24">
        <v>77.3</v>
      </c>
      <c r="I6" s="28"/>
      <c r="J6" s="28">
        <f>H6+I6</f>
        <v>77.3</v>
      </c>
      <c r="K6" s="28">
        <f>J6*0.6</f>
        <v>46.379999999999995</v>
      </c>
      <c r="L6" s="29">
        <v>2</v>
      </c>
      <c r="M6" s="30">
        <v>44789</v>
      </c>
    </row>
    <row r="7" spans="1:13" s="2" customFormat="1" ht="21" customHeight="1">
      <c r="A7" s="21">
        <v>3</v>
      </c>
      <c r="B7" s="21" t="s">
        <v>23</v>
      </c>
      <c r="C7" s="22" t="s">
        <v>24</v>
      </c>
      <c r="D7" s="22" t="s">
        <v>17</v>
      </c>
      <c r="E7" s="22" t="s">
        <v>18</v>
      </c>
      <c r="F7" s="22" t="s">
        <v>19</v>
      </c>
      <c r="G7" s="23" t="s">
        <v>25</v>
      </c>
      <c r="H7" s="24">
        <v>72.4</v>
      </c>
      <c r="I7" s="28"/>
      <c r="J7" s="28">
        <f>H7+I7</f>
        <v>72.4</v>
      </c>
      <c r="K7" s="28">
        <f>J7*0.6</f>
        <v>43.440000000000005</v>
      </c>
      <c r="L7" s="29">
        <v>3</v>
      </c>
      <c r="M7" s="30">
        <v>44789</v>
      </c>
    </row>
    <row r="8" spans="1:13" s="2" customFormat="1" ht="25.5" customHeight="1">
      <c r="A8" s="21">
        <v>4</v>
      </c>
      <c r="B8" s="21" t="s">
        <v>26</v>
      </c>
      <c r="C8" s="22" t="s">
        <v>16</v>
      </c>
      <c r="D8" s="22" t="s">
        <v>17</v>
      </c>
      <c r="E8" s="22" t="s">
        <v>27</v>
      </c>
      <c r="F8" s="22" t="s">
        <v>28</v>
      </c>
      <c r="G8" s="23" t="s">
        <v>29</v>
      </c>
      <c r="H8" s="24">
        <v>81.8</v>
      </c>
      <c r="I8" s="28"/>
      <c r="J8" s="28">
        <f aca="true" t="shared" si="0" ref="J8:J39">H8+I8</f>
        <v>81.8</v>
      </c>
      <c r="K8" s="28">
        <f aca="true" t="shared" si="1" ref="K8:K39">J8*0.6</f>
        <v>49.08</v>
      </c>
      <c r="L8" s="29">
        <v>1</v>
      </c>
      <c r="M8" s="30">
        <v>44789</v>
      </c>
    </row>
    <row r="9" spans="1:13" s="2" customFormat="1" ht="25.5" customHeight="1">
      <c r="A9" s="21">
        <v>5</v>
      </c>
      <c r="B9" s="21" t="s">
        <v>30</v>
      </c>
      <c r="C9" s="22" t="s">
        <v>24</v>
      </c>
      <c r="D9" s="22" t="s">
        <v>17</v>
      </c>
      <c r="E9" s="22" t="s">
        <v>27</v>
      </c>
      <c r="F9" s="22" t="s">
        <v>28</v>
      </c>
      <c r="G9" s="23" t="s">
        <v>31</v>
      </c>
      <c r="H9" s="24">
        <v>81.1</v>
      </c>
      <c r="I9" s="28"/>
      <c r="J9" s="28">
        <f t="shared" si="0"/>
        <v>81.1</v>
      </c>
      <c r="K9" s="28">
        <f t="shared" si="1"/>
        <v>48.66</v>
      </c>
      <c r="L9" s="29">
        <v>2</v>
      </c>
      <c r="M9" s="30">
        <v>44789</v>
      </c>
    </row>
    <row r="10" spans="1:13" s="2" customFormat="1" ht="25.5" customHeight="1">
      <c r="A10" s="21">
        <v>6</v>
      </c>
      <c r="B10" s="21" t="s">
        <v>32</v>
      </c>
      <c r="C10" s="22" t="s">
        <v>16</v>
      </c>
      <c r="D10" s="22" t="s">
        <v>17</v>
      </c>
      <c r="E10" s="22" t="s">
        <v>27</v>
      </c>
      <c r="F10" s="22" t="s">
        <v>28</v>
      </c>
      <c r="G10" s="23" t="s">
        <v>33</v>
      </c>
      <c r="H10" s="24">
        <v>80.7</v>
      </c>
      <c r="I10" s="28"/>
      <c r="J10" s="28">
        <f t="shared" si="0"/>
        <v>80.7</v>
      </c>
      <c r="K10" s="28">
        <f t="shared" si="1"/>
        <v>48.42</v>
      </c>
      <c r="L10" s="29">
        <v>3</v>
      </c>
      <c r="M10" s="30">
        <v>44789</v>
      </c>
    </row>
    <row r="11" spans="1:13" s="2" customFormat="1" ht="25.5" customHeight="1">
      <c r="A11" s="21">
        <v>7</v>
      </c>
      <c r="B11" s="21" t="s">
        <v>34</v>
      </c>
      <c r="C11" s="22" t="s">
        <v>24</v>
      </c>
      <c r="D11" s="22" t="s">
        <v>17</v>
      </c>
      <c r="E11" s="22" t="s">
        <v>27</v>
      </c>
      <c r="F11" s="22" t="s">
        <v>28</v>
      </c>
      <c r="G11" s="23" t="s">
        <v>35</v>
      </c>
      <c r="H11" s="24">
        <v>78.7</v>
      </c>
      <c r="I11" s="28"/>
      <c r="J11" s="28">
        <f t="shared" si="0"/>
        <v>78.7</v>
      </c>
      <c r="K11" s="28">
        <f t="shared" si="1"/>
        <v>47.22</v>
      </c>
      <c r="L11" s="29">
        <v>4</v>
      </c>
      <c r="M11" s="30">
        <v>44789</v>
      </c>
    </row>
    <row r="12" spans="1:13" s="2" customFormat="1" ht="25.5" customHeight="1">
      <c r="A12" s="21">
        <v>8</v>
      </c>
      <c r="B12" s="21" t="s">
        <v>36</v>
      </c>
      <c r="C12" s="22" t="s">
        <v>24</v>
      </c>
      <c r="D12" s="22" t="s">
        <v>17</v>
      </c>
      <c r="E12" s="22" t="s">
        <v>27</v>
      </c>
      <c r="F12" s="22" t="s">
        <v>28</v>
      </c>
      <c r="G12" s="23" t="s">
        <v>37</v>
      </c>
      <c r="H12" s="24">
        <v>77.3</v>
      </c>
      <c r="I12" s="28"/>
      <c r="J12" s="28">
        <f t="shared" si="0"/>
        <v>77.3</v>
      </c>
      <c r="K12" s="28">
        <f t="shared" si="1"/>
        <v>46.379999999999995</v>
      </c>
      <c r="L12" s="29">
        <v>5</v>
      </c>
      <c r="M12" s="30">
        <v>44789</v>
      </c>
    </row>
    <row r="13" spans="1:13" s="2" customFormat="1" ht="25.5" customHeight="1">
      <c r="A13" s="21">
        <v>9</v>
      </c>
      <c r="B13" s="21" t="s">
        <v>38</v>
      </c>
      <c r="C13" s="22" t="s">
        <v>24</v>
      </c>
      <c r="D13" s="22" t="s">
        <v>17</v>
      </c>
      <c r="E13" s="22" t="s">
        <v>27</v>
      </c>
      <c r="F13" s="22" t="s">
        <v>28</v>
      </c>
      <c r="G13" s="23" t="s">
        <v>39</v>
      </c>
      <c r="H13" s="24">
        <v>77</v>
      </c>
      <c r="I13" s="28"/>
      <c r="J13" s="28">
        <f t="shared" si="0"/>
        <v>77</v>
      </c>
      <c r="K13" s="28">
        <f t="shared" si="1"/>
        <v>46.199999999999996</v>
      </c>
      <c r="L13" s="29">
        <v>6</v>
      </c>
      <c r="M13" s="30">
        <v>44789</v>
      </c>
    </row>
    <row r="14" spans="1:13" s="2" customFormat="1" ht="25.5" customHeight="1">
      <c r="A14" s="21">
        <v>10</v>
      </c>
      <c r="B14" s="21" t="s">
        <v>40</v>
      </c>
      <c r="C14" s="22" t="s">
        <v>16</v>
      </c>
      <c r="D14" s="22" t="s">
        <v>41</v>
      </c>
      <c r="E14" s="22" t="s">
        <v>42</v>
      </c>
      <c r="F14" s="22" t="s">
        <v>43</v>
      </c>
      <c r="G14" s="23" t="s">
        <v>44</v>
      </c>
      <c r="H14" s="24">
        <v>81.6</v>
      </c>
      <c r="I14" s="28"/>
      <c r="J14" s="28">
        <f aca="true" t="shared" si="2" ref="J14:J51">H14+I14</f>
        <v>81.6</v>
      </c>
      <c r="K14" s="28">
        <f aca="true" t="shared" si="3" ref="K14:K51">J14*0.6</f>
        <v>48.959999999999994</v>
      </c>
      <c r="L14" s="29">
        <v>1</v>
      </c>
      <c r="M14" s="30">
        <v>44789</v>
      </c>
    </row>
    <row r="15" spans="1:13" s="2" customFormat="1" ht="25.5" customHeight="1">
      <c r="A15" s="21">
        <v>11</v>
      </c>
      <c r="B15" s="21" t="s">
        <v>45</v>
      </c>
      <c r="C15" s="22" t="s">
        <v>24</v>
      </c>
      <c r="D15" s="22" t="s">
        <v>41</v>
      </c>
      <c r="E15" s="22" t="s">
        <v>42</v>
      </c>
      <c r="F15" s="22" t="s">
        <v>43</v>
      </c>
      <c r="G15" s="23" t="s">
        <v>46</v>
      </c>
      <c r="H15" s="24">
        <v>81.3</v>
      </c>
      <c r="I15" s="28"/>
      <c r="J15" s="28">
        <f t="shared" si="2"/>
        <v>81.3</v>
      </c>
      <c r="K15" s="28">
        <f t="shared" si="3"/>
        <v>48.779999999999994</v>
      </c>
      <c r="L15" s="29">
        <v>2</v>
      </c>
      <c r="M15" s="30">
        <v>44789</v>
      </c>
    </row>
    <row r="16" spans="1:13" s="2" customFormat="1" ht="25.5" customHeight="1">
      <c r="A16" s="21">
        <v>12</v>
      </c>
      <c r="B16" s="21" t="s">
        <v>47</v>
      </c>
      <c r="C16" s="22" t="s">
        <v>24</v>
      </c>
      <c r="D16" s="22" t="s">
        <v>41</v>
      </c>
      <c r="E16" s="22" t="s">
        <v>42</v>
      </c>
      <c r="F16" s="22" t="s">
        <v>43</v>
      </c>
      <c r="G16" s="23" t="s">
        <v>48</v>
      </c>
      <c r="H16" s="24">
        <v>79.2</v>
      </c>
      <c r="I16" s="28"/>
      <c r="J16" s="28">
        <f t="shared" si="2"/>
        <v>79.2</v>
      </c>
      <c r="K16" s="28">
        <f t="shared" si="3"/>
        <v>47.52</v>
      </c>
      <c r="L16" s="29">
        <v>3</v>
      </c>
      <c r="M16" s="30">
        <v>44789</v>
      </c>
    </row>
    <row r="17" spans="1:13" s="2" customFormat="1" ht="25.5" customHeight="1">
      <c r="A17" s="21">
        <v>13</v>
      </c>
      <c r="B17" s="21" t="s">
        <v>49</v>
      </c>
      <c r="C17" s="22" t="s">
        <v>24</v>
      </c>
      <c r="D17" s="22" t="s">
        <v>41</v>
      </c>
      <c r="E17" s="22" t="s">
        <v>42</v>
      </c>
      <c r="F17" s="22" t="s">
        <v>43</v>
      </c>
      <c r="G17" s="23" t="s">
        <v>50</v>
      </c>
      <c r="H17" s="24">
        <v>79.1</v>
      </c>
      <c r="I17" s="28"/>
      <c r="J17" s="28">
        <f t="shared" si="2"/>
        <v>79.1</v>
      </c>
      <c r="K17" s="28">
        <f t="shared" si="3"/>
        <v>47.459999999999994</v>
      </c>
      <c r="L17" s="29">
        <v>4</v>
      </c>
      <c r="M17" s="30">
        <v>44789</v>
      </c>
    </row>
    <row r="18" spans="1:13" s="2" customFormat="1" ht="25.5" customHeight="1">
      <c r="A18" s="21">
        <v>14</v>
      </c>
      <c r="B18" s="21" t="s">
        <v>51</v>
      </c>
      <c r="C18" s="22" t="s">
        <v>16</v>
      </c>
      <c r="D18" s="22" t="s">
        <v>41</v>
      </c>
      <c r="E18" s="22" t="s">
        <v>42</v>
      </c>
      <c r="F18" s="22" t="s">
        <v>43</v>
      </c>
      <c r="G18" s="23" t="s">
        <v>52</v>
      </c>
      <c r="H18" s="24">
        <v>79</v>
      </c>
      <c r="I18" s="28"/>
      <c r="J18" s="28">
        <f t="shared" si="2"/>
        <v>79</v>
      </c>
      <c r="K18" s="28">
        <f t="shared" si="3"/>
        <v>47.4</v>
      </c>
      <c r="L18" s="29">
        <v>5</v>
      </c>
      <c r="M18" s="30">
        <v>44789</v>
      </c>
    </row>
    <row r="19" spans="1:13" s="2" customFormat="1" ht="25.5" customHeight="1">
      <c r="A19" s="21">
        <v>15</v>
      </c>
      <c r="B19" s="21" t="s">
        <v>53</v>
      </c>
      <c r="C19" s="22" t="s">
        <v>24</v>
      </c>
      <c r="D19" s="22" t="s">
        <v>41</v>
      </c>
      <c r="E19" s="22" t="s">
        <v>42</v>
      </c>
      <c r="F19" s="22" t="s">
        <v>43</v>
      </c>
      <c r="G19" s="23" t="s">
        <v>54</v>
      </c>
      <c r="H19" s="24">
        <v>78.8</v>
      </c>
      <c r="I19" s="28"/>
      <c r="J19" s="28">
        <f t="shared" si="2"/>
        <v>78.8</v>
      </c>
      <c r="K19" s="28">
        <f t="shared" si="3"/>
        <v>47.279999999999994</v>
      </c>
      <c r="L19" s="29">
        <v>6</v>
      </c>
      <c r="M19" s="30">
        <v>44789</v>
      </c>
    </row>
    <row r="20" spans="1:13" s="2" customFormat="1" ht="25.5" customHeight="1">
      <c r="A20" s="21">
        <v>16</v>
      </c>
      <c r="B20" s="21" t="s">
        <v>55</v>
      </c>
      <c r="C20" s="22" t="s">
        <v>16</v>
      </c>
      <c r="D20" s="22" t="s">
        <v>56</v>
      </c>
      <c r="E20" s="22" t="s">
        <v>42</v>
      </c>
      <c r="F20" s="22" t="s">
        <v>57</v>
      </c>
      <c r="G20" s="23" t="s">
        <v>58</v>
      </c>
      <c r="H20" s="24">
        <v>84.7</v>
      </c>
      <c r="I20" s="28"/>
      <c r="J20" s="28">
        <f>H20+I20</f>
        <v>84.7</v>
      </c>
      <c r="K20" s="28">
        <f>J20*0.6</f>
        <v>50.82</v>
      </c>
      <c r="L20" s="29">
        <v>1</v>
      </c>
      <c r="M20" s="30">
        <v>44789</v>
      </c>
    </row>
    <row r="21" spans="1:13" s="2" customFormat="1" ht="25.5" customHeight="1">
      <c r="A21" s="21">
        <v>17</v>
      </c>
      <c r="B21" s="21" t="s">
        <v>59</v>
      </c>
      <c r="C21" s="22" t="s">
        <v>24</v>
      </c>
      <c r="D21" s="22" t="s">
        <v>56</v>
      </c>
      <c r="E21" s="22" t="s">
        <v>42</v>
      </c>
      <c r="F21" s="22" t="s">
        <v>57</v>
      </c>
      <c r="G21" s="23" t="s">
        <v>60</v>
      </c>
      <c r="H21" s="24">
        <v>82.6</v>
      </c>
      <c r="I21" s="28"/>
      <c r="J21" s="28">
        <f>H21+I21</f>
        <v>82.6</v>
      </c>
      <c r="K21" s="28">
        <f>J21*0.6</f>
        <v>49.559999999999995</v>
      </c>
      <c r="L21" s="29">
        <v>2</v>
      </c>
      <c r="M21" s="30">
        <v>44789</v>
      </c>
    </row>
    <row r="22" spans="1:13" s="2" customFormat="1" ht="25.5" customHeight="1">
      <c r="A22" s="21">
        <v>18</v>
      </c>
      <c r="B22" s="21" t="s">
        <v>61</v>
      </c>
      <c r="C22" s="22" t="s">
        <v>24</v>
      </c>
      <c r="D22" s="22" t="s">
        <v>56</v>
      </c>
      <c r="E22" s="22" t="s">
        <v>42</v>
      </c>
      <c r="F22" s="22" t="s">
        <v>57</v>
      </c>
      <c r="G22" s="23" t="s">
        <v>62</v>
      </c>
      <c r="H22" s="24">
        <v>82.2</v>
      </c>
      <c r="I22" s="28"/>
      <c r="J22" s="28">
        <f>H22+I22</f>
        <v>82.2</v>
      </c>
      <c r="K22" s="28">
        <f>J22*0.6</f>
        <v>49.32</v>
      </c>
      <c r="L22" s="29">
        <v>3</v>
      </c>
      <c r="M22" s="30">
        <v>44789</v>
      </c>
    </row>
    <row r="23" spans="1:13" s="2" customFormat="1" ht="25.5" customHeight="1">
      <c r="A23" s="21">
        <v>19</v>
      </c>
      <c r="B23" s="21" t="s">
        <v>63</v>
      </c>
      <c r="C23" s="22" t="s">
        <v>16</v>
      </c>
      <c r="D23" s="22" t="s">
        <v>64</v>
      </c>
      <c r="E23" s="22" t="s">
        <v>42</v>
      </c>
      <c r="F23" s="22" t="s">
        <v>65</v>
      </c>
      <c r="G23" s="23" t="s">
        <v>66</v>
      </c>
      <c r="H23" s="24">
        <v>77.9</v>
      </c>
      <c r="I23" s="28"/>
      <c r="J23" s="28">
        <f>H23+I23</f>
        <v>77.9</v>
      </c>
      <c r="K23" s="28">
        <f>J23*0.6</f>
        <v>46.74</v>
      </c>
      <c r="L23" s="29">
        <v>1</v>
      </c>
      <c r="M23" s="30">
        <v>44789</v>
      </c>
    </row>
    <row r="24" spans="1:13" s="2" customFormat="1" ht="25.5" customHeight="1">
      <c r="A24" s="21">
        <v>20</v>
      </c>
      <c r="B24" s="21" t="s">
        <v>67</v>
      </c>
      <c r="C24" s="22" t="s">
        <v>24</v>
      </c>
      <c r="D24" s="22" t="s">
        <v>64</v>
      </c>
      <c r="E24" s="22" t="s">
        <v>42</v>
      </c>
      <c r="F24" s="22" t="s">
        <v>65</v>
      </c>
      <c r="G24" s="23" t="s">
        <v>68</v>
      </c>
      <c r="H24" s="24">
        <v>77.1</v>
      </c>
      <c r="I24" s="28"/>
      <c r="J24" s="28">
        <f>H24+I24</f>
        <v>77.1</v>
      </c>
      <c r="K24" s="28">
        <f>J24*0.6</f>
        <v>46.26</v>
      </c>
      <c r="L24" s="29">
        <v>2</v>
      </c>
      <c r="M24" s="30">
        <v>44789</v>
      </c>
    </row>
    <row r="25" spans="1:13" s="2" customFormat="1" ht="25.5" customHeight="1">
      <c r="A25" s="21">
        <v>21</v>
      </c>
      <c r="B25" s="21" t="s">
        <v>69</v>
      </c>
      <c r="C25" s="22" t="s">
        <v>16</v>
      </c>
      <c r="D25" s="22" t="s">
        <v>64</v>
      </c>
      <c r="E25" s="22" t="s">
        <v>42</v>
      </c>
      <c r="F25" s="22" t="s">
        <v>65</v>
      </c>
      <c r="G25" s="23" t="s">
        <v>70</v>
      </c>
      <c r="H25" s="24">
        <v>77</v>
      </c>
      <c r="I25" s="28"/>
      <c r="J25" s="28">
        <f>H25+I25</f>
        <v>77</v>
      </c>
      <c r="K25" s="28">
        <f>J25*0.6</f>
        <v>46.199999999999996</v>
      </c>
      <c r="L25" s="29">
        <v>3</v>
      </c>
      <c r="M25" s="30">
        <v>44789</v>
      </c>
    </row>
    <row r="26" spans="1:13" s="2" customFormat="1" ht="25.5" customHeight="1">
      <c r="A26" s="21">
        <v>22</v>
      </c>
      <c r="B26" s="21" t="s">
        <v>71</v>
      </c>
      <c r="C26" s="22" t="s">
        <v>24</v>
      </c>
      <c r="D26" s="22" t="s">
        <v>72</v>
      </c>
      <c r="E26" s="22" t="s">
        <v>73</v>
      </c>
      <c r="F26" s="22" t="s">
        <v>74</v>
      </c>
      <c r="G26" s="23" t="s">
        <v>75</v>
      </c>
      <c r="H26" s="24">
        <v>82.8</v>
      </c>
      <c r="I26" s="28"/>
      <c r="J26" s="28">
        <f>H26+I26</f>
        <v>82.8</v>
      </c>
      <c r="K26" s="28">
        <f>J26*0.6</f>
        <v>49.68</v>
      </c>
      <c r="L26" s="29">
        <v>1</v>
      </c>
      <c r="M26" s="30">
        <v>44789</v>
      </c>
    </row>
    <row r="27" spans="1:13" s="2" customFormat="1" ht="25.5" customHeight="1">
      <c r="A27" s="21">
        <v>23</v>
      </c>
      <c r="B27" s="21" t="s">
        <v>76</v>
      </c>
      <c r="C27" s="22" t="s">
        <v>16</v>
      </c>
      <c r="D27" s="22" t="s">
        <v>72</v>
      </c>
      <c r="E27" s="22" t="s">
        <v>73</v>
      </c>
      <c r="F27" s="22" t="s">
        <v>74</v>
      </c>
      <c r="G27" s="23" t="s">
        <v>77</v>
      </c>
      <c r="H27" s="24">
        <v>81.1</v>
      </c>
      <c r="I27" s="28"/>
      <c r="J27" s="28">
        <f>H27+I27</f>
        <v>81.1</v>
      </c>
      <c r="K27" s="28">
        <f>J27*0.6</f>
        <v>48.66</v>
      </c>
      <c r="L27" s="29">
        <v>2</v>
      </c>
      <c r="M27" s="30">
        <v>44789</v>
      </c>
    </row>
    <row r="28" spans="1:13" s="2" customFormat="1" ht="25.5" customHeight="1">
      <c r="A28" s="21">
        <v>24</v>
      </c>
      <c r="B28" s="21" t="s">
        <v>78</v>
      </c>
      <c r="C28" s="22" t="s">
        <v>16</v>
      </c>
      <c r="D28" s="22" t="s">
        <v>72</v>
      </c>
      <c r="E28" s="22" t="s">
        <v>73</v>
      </c>
      <c r="F28" s="22" t="s">
        <v>74</v>
      </c>
      <c r="G28" s="23" t="s">
        <v>79</v>
      </c>
      <c r="H28" s="24">
        <v>76.6</v>
      </c>
      <c r="I28" s="28"/>
      <c r="J28" s="28">
        <f>H28+I28</f>
        <v>76.6</v>
      </c>
      <c r="K28" s="28">
        <f>J28*0.6</f>
        <v>45.959999999999994</v>
      </c>
      <c r="L28" s="29">
        <v>3</v>
      </c>
      <c r="M28" s="30">
        <v>44789</v>
      </c>
    </row>
    <row r="29" spans="1:13" s="2" customFormat="1" ht="25.5" customHeight="1">
      <c r="A29" s="21">
        <v>25</v>
      </c>
      <c r="B29" s="21" t="s">
        <v>80</v>
      </c>
      <c r="C29" s="22" t="s">
        <v>24</v>
      </c>
      <c r="D29" s="22" t="s">
        <v>81</v>
      </c>
      <c r="E29" s="22" t="s">
        <v>82</v>
      </c>
      <c r="F29" s="22" t="s">
        <v>83</v>
      </c>
      <c r="G29" s="23" t="s">
        <v>84</v>
      </c>
      <c r="H29" s="24">
        <v>74.3</v>
      </c>
      <c r="I29" s="28"/>
      <c r="J29" s="28">
        <f>H29+I29</f>
        <v>74.3</v>
      </c>
      <c r="K29" s="28">
        <f>J29*0.6</f>
        <v>44.58</v>
      </c>
      <c r="L29" s="29">
        <v>1</v>
      </c>
      <c r="M29" s="30">
        <v>44789</v>
      </c>
    </row>
    <row r="30" spans="1:13" s="2" customFormat="1" ht="25.5" customHeight="1">
      <c r="A30" s="21">
        <v>26</v>
      </c>
      <c r="B30" s="21" t="s">
        <v>85</v>
      </c>
      <c r="C30" s="22" t="s">
        <v>24</v>
      </c>
      <c r="D30" s="22" t="s">
        <v>81</v>
      </c>
      <c r="E30" s="22" t="s">
        <v>82</v>
      </c>
      <c r="F30" s="22" t="s">
        <v>83</v>
      </c>
      <c r="G30" s="23" t="s">
        <v>86</v>
      </c>
      <c r="H30" s="24">
        <v>66.5</v>
      </c>
      <c r="I30" s="28"/>
      <c r="J30" s="28">
        <f>H30+I30</f>
        <v>66.5</v>
      </c>
      <c r="K30" s="28">
        <f>J30*0.6</f>
        <v>39.9</v>
      </c>
      <c r="L30" s="29">
        <v>2</v>
      </c>
      <c r="M30" s="30">
        <v>44789</v>
      </c>
    </row>
    <row r="31" spans="1:13" s="2" customFormat="1" ht="25.5" customHeight="1">
      <c r="A31" s="21">
        <v>27</v>
      </c>
      <c r="B31" s="21" t="s">
        <v>87</v>
      </c>
      <c r="C31" s="22" t="s">
        <v>16</v>
      </c>
      <c r="D31" s="22" t="s">
        <v>81</v>
      </c>
      <c r="E31" s="22" t="s">
        <v>82</v>
      </c>
      <c r="F31" s="22" t="s">
        <v>83</v>
      </c>
      <c r="G31" s="23" t="s">
        <v>88</v>
      </c>
      <c r="H31" s="24">
        <v>64.6</v>
      </c>
      <c r="I31" s="28"/>
      <c r="J31" s="28">
        <f>H31+I31</f>
        <v>64.6</v>
      </c>
      <c r="K31" s="28">
        <f>J31*0.6</f>
        <v>38.76</v>
      </c>
      <c r="L31" s="29">
        <v>3</v>
      </c>
      <c r="M31" s="30">
        <v>44789</v>
      </c>
    </row>
    <row r="32" spans="1:13" s="2" customFormat="1" ht="25.5" customHeight="1">
      <c r="A32" s="21">
        <v>28</v>
      </c>
      <c r="B32" s="21" t="s">
        <v>89</v>
      </c>
      <c r="C32" s="22" t="s">
        <v>16</v>
      </c>
      <c r="D32" s="22" t="s">
        <v>81</v>
      </c>
      <c r="E32" s="22" t="s">
        <v>90</v>
      </c>
      <c r="F32" s="22" t="s">
        <v>91</v>
      </c>
      <c r="G32" s="23" t="s">
        <v>92</v>
      </c>
      <c r="H32" s="24">
        <v>78.3</v>
      </c>
      <c r="I32" s="28"/>
      <c r="J32" s="28">
        <f>H32+I32</f>
        <v>78.3</v>
      </c>
      <c r="K32" s="28">
        <f>J32*0.6</f>
        <v>46.98</v>
      </c>
      <c r="L32" s="29">
        <v>1</v>
      </c>
      <c r="M32" s="30">
        <v>44789</v>
      </c>
    </row>
    <row r="33" spans="1:13" s="2" customFormat="1" ht="25.5" customHeight="1">
      <c r="A33" s="21">
        <v>29</v>
      </c>
      <c r="B33" s="21" t="s">
        <v>93</v>
      </c>
      <c r="C33" s="22" t="s">
        <v>24</v>
      </c>
      <c r="D33" s="22" t="s">
        <v>81</v>
      </c>
      <c r="E33" s="22" t="s">
        <v>90</v>
      </c>
      <c r="F33" s="22" t="s">
        <v>91</v>
      </c>
      <c r="G33" s="23" t="s">
        <v>94</v>
      </c>
      <c r="H33" s="24">
        <v>72.9</v>
      </c>
      <c r="I33" s="28"/>
      <c r="J33" s="28">
        <f>H33+I33</f>
        <v>72.9</v>
      </c>
      <c r="K33" s="28">
        <f>J33*0.6</f>
        <v>43.74</v>
      </c>
      <c r="L33" s="29">
        <v>2</v>
      </c>
      <c r="M33" s="30">
        <v>44789</v>
      </c>
    </row>
    <row r="34" spans="1:13" s="2" customFormat="1" ht="25.5" customHeight="1">
      <c r="A34" s="21">
        <v>30</v>
      </c>
      <c r="B34" s="21" t="s">
        <v>95</v>
      </c>
      <c r="C34" s="22" t="s">
        <v>16</v>
      </c>
      <c r="D34" s="22" t="s">
        <v>81</v>
      </c>
      <c r="E34" s="22" t="s">
        <v>90</v>
      </c>
      <c r="F34" s="22" t="s">
        <v>91</v>
      </c>
      <c r="G34" s="23" t="s">
        <v>96</v>
      </c>
      <c r="H34" s="24">
        <v>69.7</v>
      </c>
      <c r="I34" s="28"/>
      <c r="J34" s="28">
        <f>H34+I34</f>
        <v>69.7</v>
      </c>
      <c r="K34" s="28">
        <f>J34*0.6</f>
        <v>41.82</v>
      </c>
      <c r="L34" s="29">
        <v>3</v>
      </c>
      <c r="M34" s="30">
        <v>44789</v>
      </c>
    </row>
    <row r="35" spans="1:13" s="2" customFormat="1" ht="25.5" customHeight="1">
      <c r="A35" s="21">
        <v>31</v>
      </c>
      <c r="B35" s="21" t="s">
        <v>97</v>
      </c>
      <c r="C35" s="22" t="s">
        <v>16</v>
      </c>
      <c r="D35" s="22" t="s">
        <v>98</v>
      </c>
      <c r="E35" s="22" t="s">
        <v>42</v>
      </c>
      <c r="F35" s="22" t="s">
        <v>99</v>
      </c>
      <c r="G35" s="23" t="s">
        <v>100</v>
      </c>
      <c r="H35" s="24">
        <v>79</v>
      </c>
      <c r="I35" s="28"/>
      <c r="J35" s="28">
        <f>H35+I35</f>
        <v>79</v>
      </c>
      <c r="K35" s="28">
        <f>J35*0.6</f>
        <v>47.4</v>
      </c>
      <c r="L35" s="29">
        <v>1</v>
      </c>
      <c r="M35" s="30">
        <v>44789</v>
      </c>
    </row>
    <row r="36" spans="1:13" s="2" customFormat="1" ht="25.5" customHeight="1">
      <c r="A36" s="21">
        <v>32</v>
      </c>
      <c r="B36" s="21" t="s">
        <v>101</v>
      </c>
      <c r="C36" s="22" t="s">
        <v>24</v>
      </c>
      <c r="D36" s="22" t="s">
        <v>98</v>
      </c>
      <c r="E36" s="22" t="s">
        <v>42</v>
      </c>
      <c r="F36" s="22" t="s">
        <v>99</v>
      </c>
      <c r="G36" s="23" t="s">
        <v>102</v>
      </c>
      <c r="H36" s="24">
        <v>77.7</v>
      </c>
      <c r="I36" s="28"/>
      <c r="J36" s="28">
        <f>H36+I36</f>
        <v>77.7</v>
      </c>
      <c r="K36" s="28">
        <f>J36*0.6</f>
        <v>46.62</v>
      </c>
      <c r="L36" s="29">
        <v>2</v>
      </c>
      <c r="M36" s="30">
        <v>44789</v>
      </c>
    </row>
    <row r="37" spans="1:13" s="2" customFormat="1" ht="25.5" customHeight="1">
      <c r="A37" s="21">
        <v>33</v>
      </c>
      <c r="B37" s="21" t="s">
        <v>103</v>
      </c>
      <c r="C37" s="22" t="s">
        <v>24</v>
      </c>
      <c r="D37" s="22" t="s">
        <v>98</v>
      </c>
      <c r="E37" s="22" t="s">
        <v>42</v>
      </c>
      <c r="F37" s="22" t="s">
        <v>99</v>
      </c>
      <c r="G37" s="23" t="s">
        <v>104</v>
      </c>
      <c r="H37" s="24">
        <v>77.7</v>
      </c>
      <c r="I37" s="28"/>
      <c r="J37" s="28">
        <f>H37+I37</f>
        <v>77.7</v>
      </c>
      <c r="K37" s="28">
        <f>J37*0.6</f>
        <v>46.62</v>
      </c>
      <c r="L37" s="29">
        <v>2</v>
      </c>
      <c r="M37" s="30">
        <v>44789</v>
      </c>
    </row>
    <row r="38" spans="1:13" s="2" customFormat="1" ht="25.5" customHeight="1">
      <c r="A38" s="21">
        <v>34</v>
      </c>
      <c r="B38" s="21" t="s">
        <v>105</v>
      </c>
      <c r="C38" s="22" t="s">
        <v>24</v>
      </c>
      <c r="D38" s="22" t="s">
        <v>98</v>
      </c>
      <c r="E38" s="22" t="s">
        <v>42</v>
      </c>
      <c r="F38" s="22" t="s">
        <v>99</v>
      </c>
      <c r="G38" s="23" t="s">
        <v>106</v>
      </c>
      <c r="H38" s="24">
        <v>76.9</v>
      </c>
      <c r="I38" s="28"/>
      <c r="J38" s="28">
        <f>H38+I38</f>
        <v>76.9</v>
      </c>
      <c r="K38" s="28">
        <f>J38*0.6</f>
        <v>46.14</v>
      </c>
      <c r="L38" s="29">
        <v>4</v>
      </c>
      <c r="M38" s="30">
        <v>44789</v>
      </c>
    </row>
    <row r="39" spans="1:13" s="2" customFormat="1" ht="25.5" customHeight="1">
      <c r="A39" s="21">
        <v>35</v>
      </c>
      <c r="B39" s="21" t="s">
        <v>107</v>
      </c>
      <c r="C39" s="22" t="s">
        <v>24</v>
      </c>
      <c r="D39" s="22" t="s">
        <v>98</v>
      </c>
      <c r="E39" s="22" t="s">
        <v>42</v>
      </c>
      <c r="F39" s="22" t="s">
        <v>99</v>
      </c>
      <c r="G39" s="23" t="s">
        <v>108</v>
      </c>
      <c r="H39" s="24">
        <v>73.3</v>
      </c>
      <c r="I39" s="28"/>
      <c r="J39" s="28">
        <f>H39+I39</f>
        <v>73.3</v>
      </c>
      <c r="K39" s="28">
        <f>J39*0.6</f>
        <v>43.98</v>
      </c>
      <c r="L39" s="29">
        <v>5</v>
      </c>
      <c r="M39" s="30">
        <v>44789</v>
      </c>
    </row>
    <row r="40" spans="1:13" s="2" customFormat="1" ht="25.5" customHeight="1">
      <c r="A40" s="21">
        <v>36</v>
      </c>
      <c r="B40" s="21" t="s">
        <v>109</v>
      </c>
      <c r="C40" s="22" t="s">
        <v>24</v>
      </c>
      <c r="D40" s="22" t="s">
        <v>98</v>
      </c>
      <c r="E40" s="22" t="s">
        <v>42</v>
      </c>
      <c r="F40" s="22" t="s">
        <v>99</v>
      </c>
      <c r="G40" s="23" t="s">
        <v>110</v>
      </c>
      <c r="H40" s="24">
        <v>73.3</v>
      </c>
      <c r="I40" s="28"/>
      <c r="J40" s="28">
        <f>H40+I40</f>
        <v>73.3</v>
      </c>
      <c r="K40" s="28">
        <f>J40*0.6</f>
        <v>43.98</v>
      </c>
      <c r="L40" s="29">
        <v>5</v>
      </c>
      <c r="M40" s="30">
        <v>44789</v>
      </c>
    </row>
    <row r="41" spans="1:13" ht="25.5" customHeight="1">
      <c r="A41" s="21">
        <v>37</v>
      </c>
      <c r="B41" s="21" t="s">
        <v>111</v>
      </c>
      <c r="C41" s="22" t="s">
        <v>24</v>
      </c>
      <c r="D41" s="22" t="s">
        <v>112</v>
      </c>
      <c r="E41" s="22" t="s">
        <v>42</v>
      </c>
      <c r="F41" s="22" t="s">
        <v>113</v>
      </c>
      <c r="G41" s="23" t="s">
        <v>114</v>
      </c>
      <c r="H41" s="24">
        <v>85.2</v>
      </c>
      <c r="I41" s="28"/>
      <c r="J41" s="28">
        <f>H41+I41</f>
        <v>85.2</v>
      </c>
      <c r="K41" s="28">
        <f>J41*0.6</f>
        <v>51.12</v>
      </c>
      <c r="L41" s="29">
        <v>1</v>
      </c>
      <c r="M41" s="30">
        <v>44789</v>
      </c>
    </row>
    <row r="42" spans="1:13" ht="25.5" customHeight="1">
      <c r="A42" s="21">
        <v>38</v>
      </c>
      <c r="B42" s="21" t="s">
        <v>115</v>
      </c>
      <c r="C42" s="22" t="s">
        <v>24</v>
      </c>
      <c r="D42" s="22" t="s">
        <v>112</v>
      </c>
      <c r="E42" s="22" t="s">
        <v>42</v>
      </c>
      <c r="F42" s="22" t="s">
        <v>113</v>
      </c>
      <c r="G42" s="23" t="s">
        <v>116</v>
      </c>
      <c r="H42" s="24">
        <v>84.8</v>
      </c>
      <c r="I42" s="28"/>
      <c r="J42" s="28">
        <f>H42+I42</f>
        <v>84.8</v>
      </c>
      <c r="K42" s="28">
        <f>J42*0.6</f>
        <v>50.879999999999995</v>
      </c>
      <c r="L42" s="29">
        <v>2</v>
      </c>
      <c r="M42" s="30">
        <v>44789</v>
      </c>
    </row>
    <row r="43" spans="1:13" ht="25.5" customHeight="1">
      <c r="A43" s="21">
        <v>39</v>
      </c>
      <c r="B43" s="21" t="s">
        <v>117</v>
      </c>
      <c r="C43" s="22" t="s">
        <v>16</v>
      </c>
      <c r="D43" s="22" t="s">
        <v>112</v>
      </c>
      <c r="E43" s="22" t="s">
        <v>42</v>
      </c>
      <c r="F43" s="22" t="s">
        <v>113</v>
      </c>
      <c r="G43" s="23" t="s">
        <v>118</v>
      </c>
      <c r="H43" s="24">
        <v>82.2</v>
      </c>
      <c r="I43" s="28"/>
      <c r="J43" s="28">
        <f>H43+I43</f>
        <v>82.2</v>
      </c>
      <c r="K43" s="28">
        <f>J43*0.6</f>
        <v>49.32</v>
      </c>
      <c r="L43" s="29">
        <v>3</v>
      </c>
      <c r="M43" s="30">
        <v>44789</v>
      </c>
    </row>
    <row r="44" spans="1:13" ht="25.5" customHeight="1">
      <c r="A44" s="21">
        <v>40</v>
      </c>
      <c r="B44" s="21" t="s">
        <v>119</v>
      </c>
      <c r="C44" s="22" t="s">
        <v>16</v>
      </c>
      <c r="D44" s="22" t="s">
        <v>120</v>
      </c>
      <c r="E44" s="22" t="s">
        <v>42</v>
      </c>
      <c r="F44" s="22" t="s">
        <v>121</v>
      </c>
      <c r="G44" s="23" t="s">
        <v>122</v>
      </c>
      <c r="H44" s="24">
        <v>76.7</v>
      </c>
      <c r="I44" s="28"/>
      <c r="J44" s="28">
        <f>H44+I44</f>
        <v>76.7</v>
      </c>
      <c r="K44" s="28">
        <f>J44*0.6</f>
        <v>46.02</v>
      </c>
      <c r="L44" s="29">
        <v>1</v>
      </c>
      <c r="M44" s="30">
        <v>44789</v>
      </c>
    </row>
    <row r="45" spans="1:13" ht="25.5" customHeight="1">
      <c r="A45" s="21">
        <v>41</v>
      </c>
      <c r="B45" s="21" t="s">
        <v>123</v>
      </c>
      <c r="C45" s="22" t="s">
        <v>16</v>
      </c>
      <c r="D45" s="22" t="s">
        <v>120</v>
      </c>
      <c r="E45" s="22" t="s">
        <v>42</v>
      </c>
      <c r="F45" s="22" t="s">
        <v>121</v>
      </c>
      <c r="G45" s="23" t="s">
        <v>124</v>
      </c>
      <c r="H45" s="24">
        <v>75.3</v>
      </c>
      <c r="I45" s="28"/>
      <c r="J45" s="28">
        <f>H45+I45</f>
        <v>75.3</v>
      </c>
      <c r="K45" s="28">
        <f>J45*0.6</f>
        <v>45.18</v>
      </c>
      <c r="L45" s="29">
        <v>2</v>
      </c>
      <c r="M45" s="30">
        <v>44789</v>
      </c>
    </row>
    <row r="46" spans="1:13" ht="25.5" customHeight="1">
      <c r="A46" s="21">
        <v>42</v>
      </c>
      <c r="B46" s="21" t="s">
        <v>125</v>
      </c>
      <c r="C46" s="22" t="s">
        <v>16</v>
      </c>
      <c r="D46" s="22" t="s">
        <v>120</v>
      </c>
      <c r="E46" s="22" t="s">
        <v>42</v>
      </c>
      <c r="F46" s="22" t="s">
        <v>121</v>
      </c>
      <c r="G46" s="23" t="s">
        <v>126</v>
      </c>
      <c r="H46" s="24">
        <v>75.3</v>
      </c>
      <c r="I46" s="28"/>
      <c r="J46" s="28">
        <f>H46+I46</f>
        <v>75.3</v>
      </c>
      <c r="K46" s="28">
        <f>J46*0.6</f>
        <v>45.18</v>
      </c>
      <c r="L46" s="29">
        <v>2</v>
      </c>
      <c r="M46" s="30">
        <v>44789</v>
      </c>
    </row>
    <row r="47" spans="1:13" ht="25.5" customHeight="1">
      <c r="A47" s="21">
        <v>43</v>
      </c>
      <c r="B47" s="21" t="s">
        <v>127</v>
      </c>
      <c r="C47" s="22" t="s">
        <v>24</v>
      </c>
      <c r="D47" s="22" t="s">
        <v>128</v>
      </c>
      <c r="E47" s="22" t="s">
        <v>129</v>
      </c>
      <c r="F47" s="22" t="s">
        <v>130</v>
      </c>
      <c r="G47" s="25" t="s">
        <v>131</v>
      </c>
      <c r="H47" s="26">
        <v>78</v>
      </c>
      <c r="I47" s="31">
        <v>2</v>
      </c>
      <c r="J47" s="28">
        <f>H47+I47</f>
        <v>80</v>
      </c>
      <c r="K47" s="28">
        <f>J47*0.6</f>
        <v>48</v>
      </c>
      <c r="L47" s="29">
        <v>1</v>
      </c>
      <c r="M47" s="30">
        <v>44789</v>
      </c>
    </row>
    <row r="48" spans="1:13" ht="25.5" customHeight="1">
      <c r="A48" s="21">
        <v>44</v>
      </c>
      <c r="B48" s="21" t="s">
        <v>132</v>
      </c>
      <c r="C48" s="22" t="s">
        <v>24</v>
      </c>
      <c r="D48" s="22" t="s">
        <v>128</v>
      </c>
      <c r="E48" s="22" t="s">
        <v>129</v>
      </c>
      <c r="F48" s="22" t="s">
        <v>130</v>
      </c>
      <c r="G48" s="23" t="s">
        <v>133</v>
      </c>
      <c r="H48" s="24">
        <v>79.4</v>
      </c>
      <c r="I48" s="28"/>
      <c r="J48" s="28">
        <f>H48+I48</f>
        <v>79.4</v>
      </c>
      <c r="K48" s="28">
        <f>J48*0.6</f>
        <v>47.64</v>
      </c>
      <c r="L48" s="29">
        <v>2</v>
      </c>
      <c r="M48" s="30">
        <v>44789</v>
      </c>
    </row>
    <row r="49" spans="1:13" ht="25.5" customHeight="1">
      <c r="A49" s="21">
        <v>45</v>
      </c>
      <c r="B49" s="21" t="s">
        <v>134</v>
      </c>
      <c r="C49" s="22" t="s">
        <v>16</v>
      </c>
      <c r="D49" s="22" t="s">
        <v>128</v>
      </c>
      <c r="E49" s="22" t="s">
        <v>129</v>
      </c>
      <c r="F49" s="22" t="s">
        <v>130</v>
      </c>
      <c r="G49" s="23" t="s">
        <v>135</v>
      </c>
      <c r="H49" s="24">
        <v>74.5</v>
      </c>
      <c r="I49" s="28"/>
      <c r="J49" s="28">
        <f>H49+I49</f>
        <v>74.5</v>
      </c>
      <c r="K49" s="28">
        <f>J49*0.6</f>
        <v>44.699999999999996</v>
      </c>
      <c r="L49" s="29">
        <v>3</v>
      </c>
      <c r="M49" s="30">
        <v>44789</v>
      </c>
    </row>
    <row r="50" spans="1:13" ht="25.5" customHeight="1">
      <c r="A50" s="21">
        <v>46</v>
      </c>
      <c r="B50" s="21" t="s">
        <v>136</v>
      </c>
      <c r="C50" s="22" t="s">
        <v>16</v>
      </c>
      <c r="D50" s="22" t="s">
        <v>137</v>
      </c>
      <c r="E50" s="22" t="s">
        <v>138</v>
      </c>
      <c r="F50" s="22" t="s">
        <v>139</v>
      </c>
      <c r="G50" s="23" t="s">
        <v>140</v>
      </c>
      <c r="H50" s="24">
        <v>82.7</v>
      </c>
      <c r="I50" s="28"/>
      <c r="J50" s="28">
        <f>H50+I50</f>
        <v>82.7</v>
      </c>
      <c r="K50" s="28">
        <f>J50*0.6</f>
        <v>49.62</v>
      </c>
      <c r="L50" s="29">
        <v>1</v>
      </c>
      <c r="M50" s="30">
        <v>44789</v>
      </c>
    </row>
    <row r="51" spans="1:13" ht="25.5" customHeight="1">
      <c r="A51" s="21">
        <v>47</v>
      </c>
      <c r="B51" s="21" t="s">
        <v>141</v>
      </c>
      <c r="C51" s="22" t="s">
        <v>16</v>
      </c>
      <c r="D51" s="22" t="s">
        <v>137</v>
      </c>
      <c r="E51" s="22" t="s">
        <v>138</v>
      </c>
      <c r="F51" s="22" t="s">
        <v>139</v>
      </c>
      <c r="G51" s="23" t="s">
        <v>142</v>
      </c>
      <c r="H51" s="24">
        <v>81.3</v>
      </c>
      <c r="I51" s="28"/>
      <c r="J51" s="28">
        <f>H51+I51</f>
        <v>81.3</v>
      </c>
      <c r="K51" s="28">
        <f>J51*0.6</f>
        <v>48.779999999999994</v>
      </c>
      <c r="L51" s="29">
        <v>2</v>
      </c>
      <c r="M51" s="30">
        <v>44789</v>
      </c>
    </row>
    <row r="52" spans="1:13" ht="25.5" customHeight="1">
      <c r="A52" s="21">
        <v>48</v>
      </c>
      <c r="B52" s="21" t="s">
        <v>143</v>
      </c>
      <c r="C52" s="22" t="s">
        <v>16</v>
      </c>
      <c r="D52" s="22" t="s">
        <v>137</v>
      </c>
      <c r="E52" s="22" t="s">
        <v>138</v>
      </c>
      <c r="F52" s="22" t="s">
        <v>139</v>
      </c>
      <c r="G52" s="23" t="s">
        <v>144</v>
      </c>
      <c r="H52" s="24">
        <v>78.4</v>
      </c>
      <c r="I52" s="28"/>
      <c r="J52" s="28">
        <f>H52+I52</f>
        <v>78.4</v>
      </c>
      <c r="K52" s="28">
        <f>J52*0.6</f>
        <v>47.04</v>
      </c>
      <c r="L52" s="29">
        <v>3</v>
      </c>
      <c r="M52" s="30">
        <v>44789</v>
      </c>
    </row>
    <row r="53" spans="1:13" ht="25.5" customHeight="1">
      <c r="A53" s="21">
        <v>49</v>
      </c>
      <c r="B53" s="21" t="s">
        <v>145</v>
      </c>
      <c r="C53" s="22" t="s">
        <v>16</v>
      </c>
      <c r="D53" s="22" t="s">
        <v>137</v>
      </c>
      <c r="E53" s="22" t="s">
        <v>138</v>
      </c>
      <c r="F53" s="22" t="s">
        <v>139</v>
      </c>
      <c r="G53" s="23" t="s">
        <v>146</v>
      </c>
      <c r="H53" s="24">
        <v>78.2</v>
      </c>
      <c r="I53" s="28"/>
      <c r="J53" s="28">
        <f>H53+I53</f>
        <v>78.2</v>
      </c>
      <c r="K53" s="28">
        <f>J53*0.6</f>
        <v>46.92</v>
      </c>
      <c r="L53" s="29">
        <v>4</v>
      </c>
      <c r="M53" s="30">
        <v>44789</v>
      </c>
    </row>
    <row r="54" spans="1:13" ht="25.5" customHeight="1">
      <c r="A54" s="21">
        <v>50</v>
      </c>
      <c r="B54" s="21" t="s">
        <v>147</v>
      </c>
      <c r="C54" s="22" t="s">
        <v>16</v>
      </c>
      <c r="D54" s="22" t="s">
        <v>137</v>
      </c>
      <c r="E54" s="22" t="s">
        <v>138</v>
      </c>
      <c r="F54" s="22" t="s">
        <v>139</v>
      </c>
      <c r="G54" s="23" t="s">
        <v>148</v>
      </c>
      <c r="H54" s="24">
        <v>77.8</v>
      </c>
      <c r="I54" s="28"/>
      <c r="J54" s="28">
        <f>H54+I54</f>
        <v>77.8</v>
      </c>
      <c r="K54" s="28">
        <f>J54*0.6</f>
        <v>46.68</v>
      </c>
      <c r="L54" s="29">
        <v>5</v>
      </c>
      <c r="M54" s="30">
        <v>44789</v>
      </c>
    </row>
    <row r="55" spans="1:13" ht="25.5" customHeight="1">
      <c r="A55" s="21">
        <v>51</v>
      </c>
      <c r="B55" s="21" t="s">
        <v>149</v>
      </c>
      <c r="C55" s="22" t="s">
        <v>24</v>
      </c>
      <c r="D55" s="22" t="s">
        <v>137</v>
      </c>
      <c r="E55" s="22" t="s">
        <v>138</v>
      </c>
      <c r="F55" s="22" t="s">
        <v>139</v>
      </c>
      <c r="G55" s="23" t="s">
        <v>150</v>
      </c>
      <c r="H55" s="24">
        <v>76.7</v>
      </c>
      <c r="I55" s="28"/>
      <c r="J55" s="28">
        <f>H55+I55</f>
        <v>76.7</v>
      </c>
      <c r="K55" s="28">
        <f>J55*0.6</f>
        <v>46.02</v>
      </c>
      <c r="L55" s="29">
        <v>6</v>
      </c>
      <c r="M55" s="30">
        <v>44789</v>
      </c>
    </row>
    <row r="56" spans="1:13" ht="25.5" customHeight="1">
      <c r="A56" s="21">
        <v>52</v>
      </c>
      <c r="B56" s="21" t="s">
        <v>151</v>
      </c>
      <c r="C56" s="22" t="s">
        <v>16</v>
      </c>
      <c r="D56" s="22" t="s">
        <v>152</v>
      </c>
      <c r="E56" s="22" t="s">
        <v>153</v>
      </c>
      <c r="F56" s="22" t="s">
        <v>154</v>
      </c>
      <c r="G56" s="23" t="s">
        <v>155</v>
      </c>
      <c r="H56" s="24">
        <v>76.1</v>
      </c>
      <c r="I56" s="28"/>
      <c r="J56" s="28">
        <f>H56+I56</f>
        <v>76.1</v>
      </c>
      <c r="K56" s="28">
        <f>J56*0.6</f>
        <v>45.66</v>
      </c>
      <c r="L56" s="29">
        <v>1</v>
      </c>
      <c r="M56" s="30">
        <v>44789</v>
      </c>
    </row>
    <row r="57" spans="1:13" ht="25.5" customHeight="1">
      <c r="A57" s="21">
        <v>53</v>
      </c>
      <c r="B57" s="21" t="s">
        <v>156</v>
      </c>
      <c r="C57" s="22" t="s">
        <v>16</v>
      </c>
      <c r="D57" s="22" t="s">
        <v>152</v>
      </c>
      <c r="E57" s="22" t="s">
        <v>153</v>
      </c>
      <c r="F57" s="22" t="s">
        <v>154</v>
      </c>
      <c r="G57" s="23" t="s">
        <v>157</v>
      </c>
      <c r="H57" s="24">
        <v>74.2</v>
      </c>
      <c r="I57" s="28"/>
      <c r="J57" s="28">
        <f>H57+I57</f>
        <v>74.2</v>
      </c>
      <c r="K57" s="28">
        <f>J57*0.6</f>
        <v>44.52</v>
      </c>
      <c r="L57" s="29">
        <v>2</v>
      </c>
      <c r="M57" s="30">
        <v>44789</v>
      </c>
    </row>
    <row r="58" spans="1:13" ht="25.5" customHeight="1">
      <c r="A58" s="21">
        <v>54</v>
      </c>
      <c r="B58" s="21" t="s">
        <v>158</v>
      </c>
      <c r="C58" s="22" t="s">
        <v>16</v>
      </c>
      <c r="D58" s="22" t="s">
        <v>152</v>
      </c>
      <c r="E58" s="22" t="s">
        <v>153</v>
      </c>
      <c r="F58" s="22" t="s">
        <v>154</v>
      </c>
      <c r="G58" s="23" t="s">
        <v>159</v>
      </c>
      <c r="H58" s="24">
        <v>73.9</v>
      </c>
      <c r="I58" s="28"/>
      <c r="J58" s="28">
        <f>H58+I58</f>
        <v>73.9</v>
      </c>
      <c r="K58" s="28">
        <f>J58*0.6</f>
        <v>44.34</v>
      </c>
      <c r="L58" s="29">
        <v>3</v>
      </c>
      <c r="M58" s="30">
        <v>44789</v>
      </c>
    </row>
    <row r="59" spans="1:13" ht="25.5" customHeight="1">
      <c r="A59" s="21">
        <v>55</v>
      </c>
      <c r="B59" s="21" t="s">
        <v>160</v>
      </c>
      <c r="C59" s="22" t="s">
        <v>24</v>
      </c>
      <c r="D59" s="22" t="s">
        <v>161</v>
      </c>
      <c r="E59" s="22" t="s">
        <v>162</v>
      </c>
      <c r="F59" s="22" t="s">
        <v>163</v>
      </c>
      <c r="G59" s="23" t="s">
        <v>164</v>
      </c>
      <c r="H59" s="24">
        <v>81.4</v>
      </c>
      <c r="I59" s="28"/>
      <c r="J59" s="28">
        <f>H59+I59</f>
        <v>81.4</v>
      </c>
      <c r="K59" s="28">
        <f>J59*0.6</f>
        <v>48.84</v>
      </c>
      <c r="L59" s="29">
        <v>1</v>
      </c>
      <c r="M59" s="30">
        <v>44789</v>
      </c>
    </row>
    <row r="60" spans="1:13" ht="25.5" customHeight="1">
      <c r="A60" s="21">
        <v>56</v>
      </c>
      <c r="B60" s="21" t="s">
        <v>165</v>
      </c>
      <c r="C60" s="22" t="s">
        <v>24</v>
      </c>
      <c r="D60" s="22" t="s">
        <v>161</v>
      </c>
      <c r="E60" s="22" t="s">
        <v>162</v>
      </c>
      <c r="F60" s="22" t="s">
        <v>163</v>
      </c>
      <c r="G60" s="23" t="s">
        <v>166</v>
      </c>
      <c r="H60" s="24">
        <v>81.1</v>
      </c>
      <c r="I60" s="28"/>
      <c r="J60" s="28">
        <f>H60+I60</f>
        <v>81.1</v>
      </c>
      <c r="K60" s="28">
        <f>J60*0.6</f>
        <v>48.66</v>
      </c>
      <c r="L60" s="29">
        <v>2</v>
      </c>
      <c r="M60" s="30">
        <v>44789</v>
      </c>
    </row>
    <row r="61" spans="1:13" ht="25.5" customHeight="1">
      <c r="A61" s="21">
        <v>57</v>
      </c>
      <c r="B61" s="21" t="s">
        <v>167</v>
      </c>
      <c r="C61" s="22" t="s">
        <v>16</v>
      </c>
      <c r="D61" s="22" t="s">
        <v>161</v>
      </c>
      <c r="E61" s="22" t="s">
        <v>162</v>
      </c>
      <c r="F61" s="22" t="s">
        <v>163</v>
      </c>
      <c r="G61" s="23" t="s">
        <v>168</v>
      </c>
      <c r="H61" s="24">
        <v>77.9</v>
      </c>
      <c r="I61" s="28"/>
      <c r="J61" s="28">
        <f>H61+I61</f>
        <v>77.9</v>
      </c>
      <c r="K61" s="28">
        <f>J61*0.6</f>
        <v>46.74</v>
      </c>
      <c r="L61" s="29">
        <v>3</v>
      </c>
      <c r="M61" s="30">
        <v>44789</v>
      </c>
    </row>
    <row r="62" spans="1:13" ht="25.5" customHeight="1">
      <c r="A62" s="21">
        <v>58</v>
      </c>
      <c r="B62" s="21" t="s">
        <v>169</v>
      </c>
      <c r="C62" s="22" t="s">
        <v>16</v>
      </c>
      <c r="D62" s="22" t="s">
        <v>161</v>
      </c>
      <c r="E62" s="22" t="s">
        <v>153</v>
      </c>
      <c r="F62" s="22" t="s">
        <v>170</v>
      </c>
      <c r="G62" s="23" t="s">
        <v>171</v>
      </c>
      <c r="H62" s="24">
        <v>81.9</v>
      </c>
      <c r="I62" s="28"/>
      <c r="J62" s="28">
        <f>H62+I62</f>
        <v>81.9</v>
      </c>
      <c r="K62" s="28">
        <f>J62*0.6</f>
        <v>49.14</v>
      </c>
      <c r="L62" s="29">
        <v>1</v>
      </c>
      <c r="M62" s="30">
        <v>44789</v>
      </c>
    </row>
    <row r="63" spans="1:13" ht="25.5" customHeight="1">
      <c r="A63" s="21">
        <v>59</v>
      </c>
      <c r="B63" s="21" t="s">
        <v>172</v>
      </c>
      <c r="C63" s="22" t="s">
        <v>16</v>
      </c>
      <c r="D63" s="22" t="s">
        <v>161</v>
      </c>
      <c r="E63" s="22" t="s">
        <v>153</v>
      </c>
      <c r="F63" s="22" t="s">
        <v>170</v>
      </c>
      <c r="G63" s="23" t="s">
        <v>173</v>
      </c>
      <c r="H63" s="24">
        <v>79.3</v>
      </c>
      <c r="I63" s="28"/>
      <c r="J63" s="28">
        <f>H63+I63</f>
        <v>79.3</v>
      </c>
      <c r="K63" s="28">
        <f>J63*0.6</f>
        <v>47.58</v>
      </c>
      <c r="L63" s="29">
        <v>2</v>
      </c>
      <c r="M63" s="30">
        <v>44789</v>
      </c>
    </row>
    <row r="64" spans="1:13" ht="25.5" customHeight="1">
      <c r="A64" s="21">
        <v>60</v>
      </c>
      <c r="B64" s="21" t="s">
        <v>174</v>
      </c>
      <c r="C64" s="22" t="s">
        <v>16</v>
      </c>
      <c r="D64" s="22" t="s">
        <v>161</v>
      </c>
      <c r="E64" s="22" t="s">
        <v>153</v>
      </c>
      <c r="F64" s="22" t="s">
        <v>170</v>
      </c>
      <c r="G64" s="23" t="s">
        <v>175</v>
      </c>
      <c r="H64" s="24">
        <v>72</v>
      </c>
      <c r="I64" s="28"/>
      <c r="J64" s="28">
        <f>H64+I64</f>
        <v>72</v>
      </c>
      <c r="K64" s="28">
        <f>J64*0.6</f>
        <v>43.199999999999996</v>
      </c>
      <c r="L64" s="29">
        <v>3</v>
      </c>
      <c r="M64" s="30">
        <v>44789</v>
      </c>
    </row>
    <row r="65" spans="1:13" ht="25.5" customHeight="1">
      <c r="A65" s="21">
        <v>61</v>
      </c>
      <c r="B65" s="21" t="s">
        <v>176</v>
      </c>
      <c r="C65" s="22" t="s">
        <v>24</v>
      </c>
      <c r="D65" s="22" t="s">
        <v>177</v>
      </c>
      <c r="E65" s="22" t="s">
        <v>42</v>
      </c>
      <c r="F65" s="22" t="s">
        <v>178</v>
      </c>
      <c r="G65" s="23" t="s">
        <v>179</v>
      </c>
      <c r="H65" s="24">
        <v>81.9</v>
      </c>
      <c r="I65" s="28"/>
      <c r="J65" s="28">
        <f>H65+I65</f>
        <v>81.9</v>
      </c>
      <c r="K65" s="28">
        <f>J65*0.6</f>
        <v>49.14</v>
      </c>
      <c r="L65" s="29">
        <v>1</v>
      </c>
      <c r="M65" s="30">
        <v>44789</v>
      </c>
    </row>
    <row r="66" spans="1:13" ht="25.5" customHeight="1">
      <c r="A66" s="21">
        <v>62</v>
      </c>
      <c r="B66" s="21" t="s">
        <v>180</v>
      </c>
      <c r="C66" s="22" t="s">
        <v>24</v>
      </c>
      <c r="D66" s="22" t="s">
        <v>177</v>
      </c>
      <c r="E66" s="22" t="s">
        <v>42</v>
      </c>
      <c r="F66" s="22" t="s">
        <v>178</v>
      </c>
      <c r="G66" s="23" t="s">
        <v>181</v>
      </c>
      <c r="H66" s="24">
        <v>75</v>
      </c>
      <c r="I66" s="28"/>
      <c r="J66" s="28">
        <f>H66+I66</f>
        <v>75</v>
      </c>
      <c r="K66" s="28">
        <f>J66*0.6</f>
        <v>45</v>
      </c>
      <c r="L66" s="29">
        <v>2</v>
      </c>
      <c r="M66" s="30">
        <v>44789</v>
      </c>
    </row>
    <row r="67" spans="1:13" ht="25.5" customHeight="1">
      <c r="A67" s="21">
        <v>63</v>
      </c>
      <c r="B67" s="21" t="s">
        <v>182</v>
      </c>
      <c r="C67" s="22" t="s">
        <v>16</v>
      </c>
      <c r="D67" s="22" t="s">
        <v>177</v>
      </c>
      <c r="E67" s="22" t="s">
        <v>42</v>
      </c>
      <c r="F67" s="22" t="s">
        <v>178</v>
      </c>
      <c r="G67" s="25" t="s">
        <v>183</v>
      </c>
      <c r="H67" s="26">
        <v>69.2</v>
      </c>
      <c r="I67" s="28">
        <v>4</v>
      </c>
      <c r="J67" s="28">
        <f>H67+I67</f>
        <v>73.2</v>
      </c>
      <c r="K67" s="28">
        <f>J67*0.6</f>
        <v>43.92</v>
      </c>
      <c r="L67" s="29">
        <v>3</v>
      </c>
      <c r="M67" s="30">
        <v>44789</v>
      </c>
    </row>
    <row r="68" spans="1:13" ht="25.5" customHeight="1">
      <c r="A68" s="21">
        <v>64</v>
      </c>
      <c r="B68" s="21" t="s">
        <v>184</v>
      </c>
      <c r="C68" s="22" t="s">
        <v>16</v>
      </c>
      <c r="D68" s="22" t="s">
        <v>185</v>
      </c>
      <c r="E68" s="22" t="s">
        <v>42</v>
      </c>
      <c r="F68" s="22" t="s">
        <v>186</v>
      </c>
      <c r="G68" s="23" t="s">
        <v>187</v>
      </c>
      <c r="H68" s="24">
        <v>78.8</v>
      </c>
      <c r="I68" s="28"/>
      <c r="J68" s="28">
        <f>H68+I68</f>
        <v>78.8</v>
      </c>
      <c r="K68" s="28">
        <f>J68*0.6</f>
        <v>47.279999999999994</v>
      </c>
      <c r="L68" s="29">
        <v>1</v>
      </c>
      <c r="M68" s="30">
        <v>44789</v>
      </c>
    </row>
    <row r="69" spans="1:13" ht="25.5" customHeight="1">
      <c r="A69" s="21">
        <v>65</v>
      </c>
      <c r="B69" s="21" t="s">
        <v>188</v>
      </c>
      <c r="C69" s="22" t="s">
        <v>24</v>
      </c>
      <c r="D69" s="22" t="s">
        <v>185</v>
      </c>
      <c r="E69" s="22" t="s">
        <v>42</v>
      </c>
      <c r="F69" s="22" t="s">
        <v>186</v>
      </c>
      <c r="G69" s="23" t="s">
        <v>189</v>
      </c>
      <c r="H69" s="24">
        <v>71.9</v>
      </c>
      <c r="I69" s="28"/>
      <c r="J69" s="28">
        <f>H69+I69</f>
        <v>71.9</v>
      </c>
      <c r="K69" s="28">
        <f>J69*0.6</f>
        <v>43.14</v>
      </c>
      <c r="L69" s="29">
        <v>2</v>
      </c>
      <c r="M69" s="30">
        <v>44789</v>
      </c>
    </row>
    <row r="70" spans="1:13" ht="25.5" customHeight="1">
      <c r="A70" s="21">
        <v>66</v>
      </c>
      <c r="B70" s="21" t="s">
        <v>190</v>
      </c>
      <c r="C70" s="22" t="s">
        <v>16</v>
      </c>
      <c r="D70" s="22" t="s">
        <v>185</v>
      </c>
      <c r="E70" s="22" t="s">
        <v>42</v>
      </c>
      <c r="F70" s="22" t="s">
        <v>186</v>
      </c>
      <c r="G70" s="23" t="s">
        <v>191</v>
      </c>
      <c r="H70" s="24">
        <v>67.8</v>
      </c>
      <c r="I70" s="28"/>
      <c r="J70" s="28">
        <f>H70+I70</f>
        <v>67.8</v>
      </c>
      <c r="K70" s="28">
        <f>J70*0.6</f>
        <v>40.68</v>
      </c>
      <c r="L70" s="29">
        <v>3</v>
      </c>
      <c r="M70" s="30">
        <v>44789</v>
      </c>
    </row>
    <row r="71" spans="1:13" ht="25.5" customHeight="1">
      <c r="A71" s="21">
        <v>67</v>
      </c>
      <c r="B71" s="21" t="s">
        <v>192</v>
      </c>
      <c r="C71" s="22" t="s">
        <v>24</v>
      </c>
      <c r="D71" s="22" t="s">
        <v>193</v>
      </c>
      <c r="E71" s="22" t="s">
        <v>42</v>
      </c>
      <c r="F71" s="22" t="s">
        <v>194</v>
      </c>
      <c r="G71" s="23" t="s">
        <v>195</v>
      </c>
      <c r="H71" s="24">
        <v>83.2</v>
      </c>
      <c r="I71" s="28"/>
      <c r="J71" s="28">
        <f>H71+I71</f>
        <v>83.2</v>
      </c>
      <c r="K71" s="28">
        <f>J71*0.6</f>
        <v>49.92</v>
      </c>
      <c r="L71" s="29">
        <v>1</v>
      </c>
      <c r="M71" s="30">
        <v>44789</v>
      </c>
    </row>
    <row r="72" spans="1:13" ht="25.5" customHeight="1">
      <c r="A72" s="21">
        <v>68</v>
      </c>
      <c r="B72" s="21" t="s">
        <v>196</v>
      </c>
      <c r="C72" s="22" t="s">
        <v>24</v>
      </c>
      <c r="D72" s="22" t="s">
        <v>193</v>
      </c>
      <c r="E72" s="22" t="s">
        <v>42</v>
      </c>
      <c r="F72" s="22" t="s">
        <v>194</v>
      </c>
      <c r="G72" s="23" t="s">
        <v>197</v>
      </c>
      <c r="H72" s="24">
        <v>81.7</v>
      </c>
      <c r="I72" s="28"/>
      <c r="J72" s="28">
        <f>H72+I72</f>
        <v>81.7</v>
      </c>
      <c r="K72" s="28">
        <f>J72*0.6</f>
        <v>49.02</v>
      </c>
      <c r="L72" s="29">
        <v>2</v>
      </c>
      <c r="M72" s="30">
        <v>44789</v>
      </c>
    </row>
    <row r="73" spans="1:13" ht="25.5" customHeight="1">
      <c r="A73" s="21">
        <v>69</v>
      </c>
      <c r="B73" s="21" t="s">
        <v>198</v>
      </c>
      <c r="C73" s="22" t="s">
        <v>24</v>
      </c>
      <c r="D73" s="22" t="s">
        <v>193</v>
      </c>
      <c r="E73" s="22" t="s">
        <v>42</v>
      </c>
      <c r="F73" s="22" t="s">
        <v>194</v>
      </c>
      <c r="G73" s="23" t="s">
        <v>199</v>
      </c>
      <c r="H73" s="24">
        <v>81.4</v>
      </c>
      <c r="I73" s="28"/>
      <c r="J73" s="28">
        <f>H73+I73</f>
        <v>81.4</v>
      </c>
      <c r="K73" s="28">
        <f>J73*0.6</f>
        <v>48.84</v>
      </c>
      <c r="L73" s="29">
        <v>3</v>
      </c>
      <c r="M73" s="30">
        <v>44789</v>
      </c>
    </row>
    <row r="74" spans="1:13" ht="25.5" customHeight="1">
      <c r="A74" s="21">
        <v>70</v>
      </c>
      <c r="B74" s="21" t="s">
        <v>200</v>
      </c>
      <c r="C74" s="22" t="s">
        <v>24</v>
      </c>
      <c r="D74" s="22" t="s">
        <v>201</v>
      </c>
      <c r="E74" s="22" t="s">
        <v>162</v>
      </c>
      <c r="F74" s="22" t="s">
        <v>202</v>
      </c>
      <c r="G74" s="25" t="s">
        <v>203</v>
      </c>
      <c r="H74" s="26">
        <v>78.8</v>
      </c>
      <c r="I74" s="31">
        <v>4</v>
      </c>
      <c r="J74" s="28">
        <f>H74+I74</f>
        <v>82.8</v>
      </c>
      <c r="K74" s="28">
        <f>J74*0.6</f>
        <v>49.68</v>
      </c>
      <c r="L74" s="29">
        <v>1</v>
      </c>
      <c r="M74" s="30">
        <v>44789</v>
      </c>
    </row>
    <row r="75" spans="1:13" ht="25.5" customHeight="1">
      <c r="A75" s="21">
        <v>71</v>
      </c>
      <c r="B75" s="21" t="s">
        <v>204</v>
      </c>
      <c r="C75" s="22" t="s">
        <v>24</v>
      </c>
      <c r="D75" s="22" t="s">
        <v>201</v>
      </c>
      <c r="E75" s="22" t="s">
        <v>162</v>
      </c>
      <c r="F75" s="22" t="s">
        <v>202</v>
      </c>
      <c r="G75" s="23" t="s">
        <v>205</v>
      </c>
      <c r="H75" s="24">
        <v>81.4</v>
      </c>
      <c r="I75" s="28"/>
      <c r="J75" s="28">
        <f>H75+I75</f>
        <v>81.4</v>
      </c>
      <c r="K75" s="28">
        <f>J75*0.6</f>
        <v>48.84</v>
      </c>
      <c r="L75" s="29">
        <v>2</v>
      </c>
      <c r="M75" s="30">
        <v>44789</v>
      </c>
    </row>
    <row r="76" spans="1:13" ht="25.5" customHeight="1">
      <c r="A76" s="21">
        <v>72</v>
      </c>
      <c r="B76" s="21" t="s">
        <v>206</v>
      </c>
      <c r="C76" s="22" t="s">
        <v>24</v>
      </c>
      <c r="D76" s="22" t="s">
        <v>201</v>
      </c>
      <c r="E76" s="22" t="s">
        <v>162</v>
      </c>
      <c r="F76" s="22" t="s">
        <v>202</v>
      </c>
      <c r="G76" s="23" t="s">
        <v>207</v>
      </c>
      <c r="H76" s="24">
        <v>80.4</v>
      </c>
      <c r="I76" s="28"/>
      <c r="J76" s="28">
        <f>H76+I76</f>
        <v>80.4</v>
      </c>
      <c r="K76" s="28">
        <f>J76*0.6</f>
        <v>48.24</v>
      </c>
      <c r="L76" s="29">
        <v>3</v>
      </c>
      <c r="M76" s="30">
        <v>44789</v>
      </c>
    </row>
    <row r="77" spans="1:13" ht="25.5" customHeight="1">
      <c r="A77" s="21">
        <v>73</v>
      </c>
      <c r="B77" s="21" t="s">
        <v>208</v>
      </c>
      <c r="C77" s="22" t="s">
        <v>24</v>
      </c>
      <c r="D77" s="22" t="s">
        <v>201</v>
      </c>
      <c r="E77" s="22" t="s">
        <v>162</v>
      </c>
      <c r="F77" s="22" t="s">
        <v>202</v>
      </c>
      <c r="G77" s="23" t="s">
        <v>209</v>
      </c>
      <c r="H77" s="24">
        <v>80.4</v>
      </c>
      <c r="I77" s="28"/>
      <c r="J77" s="28">
        <f>H77+I77</f>
        <v>80.4</v>
      </c>
      <c r="K77" s="28">
        <f>J77*0.6</f>
        <v>48.24</v>
      </c>
      <c r="L77" s="29">
        <v>3</v>
      </c>
      <c r="M77" s="30">
        <v>44789</v>
      </c>
    </row>
    <row r="78" spans="1:13" ht="25.5" customHeight="1">
      <c r="A78" s="21">
        <v>74</v>
      </c>
      <c r="B78" s="21" t="s">
        <v>210</v>
      </c>
      <c r="C78" s="22" t="s">
        <v>16</v>
      </c>
      <c r="D78" s="22" t="s">
        <v>201</v>
      </c>
      <c r="E78" s="22" t="s">
        <v>162</v>
      </c>
      <c r="F78" s="22" t="s">
        <v>202</v>
      </c>
      <c r="G78" s="23" t="s">
        <v>211</v>
      </c>
      <c r="H78" s="24">
        <v>79.3</v>
      </c>
      <c r="I78" s="28"/>
      <c r="J78" s="28">
        <f>H78+I78</f>
        <v>79.3</v>
      </c>
      <c r="K78" s="28">
        <f>J78*0.6</f>
        <v>47.58</v>
      </c>
      <c r="L78" s="29">
        <v>5</v>
      </c>
      <c r="M78" s="30">
        <v>44789</v>
      </c>
    </row>
    <row r="79" spans="1:13" ht="25.5" customHeight="1">
      <c r="A79" s="21">
        <v>75</v>
      </c>
      <c r="B79" s="21" t="s">
        <v>212</v>
      </c>
      <c r="C79" s="22" t="s">
        <v>24</v>
      </c>
      <c r="D79" s="22" t="s">
        <v>201</v>
      </c>
      <c r="E79" s="22" t="s">
        <v>162</v>
      </c>
      <c r="F79" s="22" t="s">
        <v>202</v>
      </c>
      <c r="G79" s="23" t="s">
        <v>213</v>
      </c>
      <c r="H79" s="24">
        <v>79.2</v>
      </c>
      <c r="I79" s="28"/>
      <c r="J79" s="28">
        <f>H79+I79</f>
        <v>79.2</v>
      </c>
      <c r="K79" s="28">
        <f>J79*0.6</f>
        <v>47.52</v>
      </c>
      <c r="L79" s="29">
        <v>6</v>
      </c>
      <c r="M79" s="30">
        <v>44789</v>
      </c>
    </row>
    <row r="80" spans="1:13" ht="25.5" customHeight="1">
      <c r="A80" s="21">
        <v>76</v>
      </c>
      <c r="B80" s="21" t="s">
        <v>214</v>
      </c>
      <c r="C80" s="22" t="s">
        <v>16</v>
      </c>
      <c r="D80" s="22" t="s">
        <v>215</v>
      </c>
      <c r="E80" s="22" t="s">
        <v>42</v>
      </c>
      <c r="F80" s="22" t="s">
        <v>216</v>
      </c>
      <c r="G80" s="23" t="s">
        <v>217</v>
      </c>
      <c r="H80" s="24">
        <v>83.6</v>
      </c>
      <c r="I80" s="28"/>
      <c r="J80" s="28">
        <f>H80+I80</f>
        <v>83.6</v>
      </c>
      <c r="K80" s="28">
        <f>J80*0.6</f>
        <v>50.16</v>
      </c>
      <c r="L80" s="29">
        <v>1</v>
      </c>
      <c r="M80" s="30">
        <v>44789</v>
      </c>
    </row>
    <row r="81" spans="1:13" ht="25.5" customHeight="1">
      <c r="A81" s="21">
        <v>77</v>
      </c>
      <c r="B81" s="21" t="s">
        <v>218</v>
      </c>
      <c r="C81" s="22" t="s">
        <v>24</v>
      </c>
      <c r="D81" s="22" t="s">
        <v>215</v>
      </c>
      <c r="E81" s="22" t="s">
        <v>42</v>
      </c>
      <c r="F81" s="22" t="s">
        <v>216</v>
      </c>
      <c r="G81" s="23" t="s">
        <v>219</v>
      </c>
      <c r="H81" s="24">
        <v>75.4</v>
      </c>
      <c r="I81" s="28"/>
      <c r="J81" s="28">
        <f>H81+I81</f>
        <v>75.4</v>
      </c>
      <c r="K81" s="28">
        <f>J81*0.6</f>
        <v>45.24</v>
      </c>
      <c r="L81" s="29">
        <v>2</v>
      </c>
      <c r="M81" s="30">
        <v>44789</v>
      </c>
    </row>
    <row r="82" spans="1:13" ht="25.5" customHeight="1">
      <c r="A82" s="21">
        <v>78</v>
      </c>
      <c r="B82" s="21" t="s">
        <v>220</v>
      </c>
      <c r="C82" s="22" t="s">
        <v>16</v>
      </c>
      <c r="D82" s="22" t="s">
        <v>215</v>
      </c>
      <c r="E82" s="22" t="s">
        <v>42</v>
      </c>
      <c r="F82" s="22" t="s">
        <v>216</v>
      </c>
      <c r="G82" s="23" t="s">
        <v>221</v>
      </c>
      <c r="H82" s="24">
        <v>71.3</v>
      </c>
      <c r="I82" s="28"/>
      <c r="J82" s="28">
        <f>H82+I82</f>
        <v>71.3</v>
      </c>
      <c r="K82" s="28">
        <f>J82*0.6</f>
        <v>42.779999999999994</v>
      </c>
      <c r="L82" s="29">
        <v>3</v>
      </c>
      <c r="M82" s="30">
        <v>44789</v>
      </c>
    </row>
    <row r="83" spans="1:13" ht="25.5" customHeight="1">
      <c r="A83" s="21">
        <v>79</v>
      </c>
      <c r="B83" s="21" t="s">
        <v>222</v>
      </c>
      <c r="C83" s="22" t="s">
        <v>24</v>
      </c>
      <c r="D83" s="22" t="s">
        <v>223</v>
      </c>
      <c r="E83" s="22" t="s">
        <v>42</v>
      </c>
      <c r="F83" s="22" t="s">
        <v>224</v>
      </c>
      <c r="G83" s="23" t="s">
        <v>225</v>
      </c>
      <c r="H83" s="24">
        <v>85.6</v>
      </c>
      <c r="I83" s="28"/>
      <c r="J83" s="28">
        <f>H83+I83</f>
        <v>85.6</v>
      </c>
      <c r="K83" s="28">
        <f>J83*0.6</f>
        <v>51.35999999999999</v>
      </c>
      <c r="L83" s="29">
        <v>1</v>
      </c>
      <c r="M83" s="30">
        <v>44789</v>
      </c>
    </row>
    <row r="84" spans="1:13" ht="25.5" customHeight="1">
      <c r="A84" s="21">
        <v>80</v>
      </c>
      <c r="B84" s="21" t="s">
        <v>226</v>
      </c>
      <c r="C84" s="22" t="s">
        <v>24</v>
      </c>
      <c r="D84" s="22" t="s">
        <v>223</v>
      </c>
      <c r="E84" s="22" t="s">
        <v>42</v>
      </c>
      <c r="F84" s="22" t="s">
        <v>224</v>
      </c>
      <c r="G84" s="23" t="s">
        <v>227</v>
      </c>
      <c r="H84" s="24">
        <v>78.3</v>
      </c>
      <c r="I84" s="28"/>
      <c r="J84" s="28">
        <f>H84+I84</f>
        <v>78.3</v>
      </c>
      <c r="K84" s="28">
        <f>J84*0.6</f>
        <v>46.98</v>
      </c>
      <c r="L84" s="29">
        <v>2</v>
      </c>
      <c r="M84" s="30">
        <v>44789</v>
      </c>
    </row>
    <row r="85" spans="1:13" ht="25.5" customHeight="1">
      <c r="A85" s="21">
        <v>81</v>
      </c>
      <c r="B85" s="21" t="s">
        <v>228</v>
      </c>
      <c r="C85" s="22" t="s">
        <v>24</v>
      </c>
      <c r="D85" s="22" t="s">
        <v>223</v>
      </c>
      <c r="E85" s="22" t="s">
        <v>42</v>
      </c>
      <c r="F85" s="22" t="s">
        <v>224</v>
      </c>
      <c r="G85" s="23" t="s">
        <v>229</v>
      </c>
      <c r="H85" s="24">
        <v>73</v>
      </c>
      <c r="I85" s="28"/>
      <c r="J85" s="28">
        <f>H85+I85</f>
        <v>73</v>
      </c>
      <c r="K85" s="28">
        <f>J85*0.6</f>
        <v>43.8</v>
      </c>
      <c r="L85" s="29">
        <v>3</v>
      </c>
      <c r="M85" s="30">
        <v>44789</v>
      </c>
    </row>
    <row r="86" spans="1:13" ht="25.5" customHeight="1">
      <c r="A86" s="21">
        <v>82</v>
      </c>
      <c r="B86" s="21" t="s">
        <v>230</v>
      </c>
      <c r="C86" s="22" t="s">
        <v>24</v>
      </c>
      <c r="D86" s="22" t="s">
        <v>231</v>
      </c>
      <c r="E86" s="22" t="s">
        <v>162</v>
      </c>
      <c r="F86" s="22" t="s">
        <v>232</v>
      </c>
      <c r="G86" s="23" t="s">
        <v>233</v>
      </c>
      <c r="H86" s="24">
        <v>65.8</v>
      </c>
      <c r="I86" s="28"/>
      <c r="J86" s="28">
        <f>H86+I86</f>
        <v>65.8</v>
      </c>
      <c r="K86" s="28">
        <f>J86*0.6</f>
        <v>39.48</v>
      </c>
      <c r="L86" s="29">
        <v>1</v>
      </c>
      <c r="M86" s="30">
        <v>44789</v>
      </c>
    </row>
    <row r="87" spans="1:13" ht="25.5" customHeight="1">
      <c r="A87" s="21">
        <v>83</v>
      </c>
      <c r="B87" s="21" t="s">
        <v>234</v>
      </c>
      <c r="C87" s="22" t="s">
        <v>24</v>
      </c>
      <c r="D87" s="22" t="s">
        <v>231</v>
      </c>
      <c r="E87" s="22" t="s">
        <v>162</v>
      </c>
      <c r="F87" s="22" t="s">
        <v>232</v>
      </c>
      <c r="G87" s="23" t="s">
        <v>235</v>
      </c>
      <c r="H87" s="24">
        <v>53.4</v>
      </c>
      <c r="I87" s="28"/>
      <c r="J87" s="28">
        <f>H87+I87</f>
        <v>53.4</v>
      </c>
      <c r="K87" s="28">
        <f>J87*0.6</f>
        <v>32.04</v>
      </c>
      <c r="L87" s="29">
        <v>2</v>
      </c>
      <c r="M87" s="30">
        <v>44789</v>
      </c>
    </row>
    <row r="88" spans="1:13" ht="25.5" customHeight="1">
      <c r="A88" s="21">
        <v>84</v>
      </c>
      <c r="B88" s="21" t="s">
        <v>236</v>
      </c>
      <c r="C88" s="22" t="s">
        <v>24</v>
      </c>
      <c r="D88" s="22" t="s">
        <v>231</v>
      </c>
      <c r="E88" s="22" t="s">
        <v>162</v>
      </c>
      <c r="F88" s="22" t="s">
        <v>232</v>
      </c>
      <c r="G88" s="23" t="s">
        <v>237</v>
      </c>
      <c r="H88" s="24">
        <v>50.2</v>
      </c>
      <c r="I88" s="28"/>
      <c r="J88" s="28">
        <f>H88+I88</f>
        <v>50.2</v>
      </c>
      <c r="K88" s="28">
        <f>J88*0.6</f>
        <v>30.12</v>
      </c>
      <c r="L88" s="29">
        <v>3</v>
      </c>
      <c r="M88" s="30">
        <v>44789</v>
      </c>
    </row>
    <row r="89" spans="1:13" ht="25.5" customHeight="1">
      <c r="A89" s="21">
        <v>85</v>
      </c>
      <c r="B89" s="21" t="s">
        <v>238</v>
      </c>
      <c r="C89" s="22" t="s">
        <v>16</v>
      </c>
      <c r="D89" s="22" t="s">
        <v>239</v>
      </c>
      <c r="E89" s="22" t="s">
        <v>240</v>
      </c>
      <c r="F89" s="22" t="s">
        <v>241</v>
      </c>
      <c r="G89" s="23" t="s">
        <v>242</v>
      </c>
      <c r="H89" s="24">
        <v>86</v>
      </c>
      <c r="I89" s="28"/>
      <c r="J89" s="28">
        <f>H89+I89</f>
        <v>86</v>
      </c>
      <c r="K89" s="28">
        <f>J89*0.6</f>
        <v>51.6</v>
      </c>
      <c r="L89" s="29">
        <v>1</v>
      </c>
      <c r="M89" s="30">
        <v>44789</v>
      </c>
    </row>
    <row r="90" spans="1:13" ht="25.5" customHeight="1">
      <c r="A90" s="21">
        <v>86</v>
      </c>
      <c r="B90" s="21" t="s">
        <v>243</v>
      </c>
      <c r="C90" s="22" t="s">
        <v>16</v>
      </c>
      <c r="D90" s="22" t="s">
        <v>239</v>
      </c>
      <c r="E90" s="22" t="s">
        <v>240</v>
      </c>
      <c r="F90" s="22" t="s">
        <v>241</v>
      </c>
      <c r="G90" s="23" t="s">
        <v>244</v>
      </c>
      <c r="H90" s="24">
        <v>79.2</v>
      </c>
      <c r="I90" s="28"/>
      <c r="J90" s="28">
        <f>H90+I90</f>
        <v>79.2</v>
      </c>
      <c r="K90" s="28">
        <f>J90*0.6</f>
        <v>47.52</v>
      </c>
      <c r="L90" s="29">
        <v>2</v>
      </c>
      <c r="M90" s="30">
        <v>44789</v>
      </c>
    </row>
    <row r="91" spans="1:13" ht="25.5" customHeight="1">
      <c r="A91" s="21">
        <v>87</v>
      </c>
      <c r="B91" s="21" t="s">
        <v>245</v>
      </c>
      <c r="C91" s="22" t="s">
        <v>16</v>
      </c>
      <c r="D91" s="22" t="s">
        <v>239</v>
      </c>
      <c r="E91" s="22" t="s">
        <v>240</v>
      </c>
      <c r="F91" s="22" t="s">
        <v>241</v>
      </c>
      <c r="G91" s="23" t="s">
        <v>246</v>
      </c>
      <c r="H91" s="24">
        <v>75.4</v>
      </c>
      <c r="I91" s="28"/>
      <c r="J91" s="28">
        <f>H91+I91</f>
        <v>75.4</v>
      </c>
      <c r="K91" s="28">
        <f>J91*0.6</f>
        <v>45.24</v>
      </c>
      <c r="L91" s="29">
        <v>3</v>
      </c>
      <c r="M91" s="30">
        <v>44789</v>
      </c>
    </row>
    <row r="92" spans="1:13" ht="25.5" customHeight="1">
      <c r="A92" s="21">
        <v>88</v>
      </c>
      <c r="B92" s="21" t="s">
        <v>247</v>
      </c>
      <c r="C92" s="22" t="s">
        <v>24</v>
      </c>
      <c r="D92" s="22" t="s">
        <v>248</v>
      </c>
      <c r="E92" s="22" t="s">
        <v>249</v>
      </c>
      <c r="F92" s="22" t="s">
        <v>250</v>
      </c>
      <c r="G92" s="23" t="s">
        <v>251</v>
      </c>
      <c r="H92" s="24">
        <v>88.7</v>
      </c>
      <c r="I92" s="28"/>
      <c r="J92" s="28">
        <f>H92+I92</f>
        <v>88.7</v>
      </c>
      <c r="K92" s="28">
        <f>J92*0.6</f>
        <v>53.22</v>
      </c>
      <c r="L92" s="29">
        <v>1</v>
      </c>
      <c r="M92" s="30">
        <v>44789</v>
      </c>
    </row>
    <row r="93" spans="1:13" ht="25.5" customHeight="1">
      <c r="A93" s="21">
        <v>89</v>
      </c>
      <c r="B93" s="21" t="s">
        <v>252</v>
      </c>
      <c r="C93" s="22" t="s">
        <v>16</v>
      </c>
      <c r="D93" s="22" t="s">
        <v>248</v>
      </c>
      <c r="E93" s="22" t="s">
        <v>249</v>
      </c>
      <c r="F93" s="22" t="s">
        <v>250</v>
      </c>
      <c r="G93" s="23" t="s">
        <v>253</v>
      </c>
      <c r="H93" s="24">
        <v>86.2</v>
      </c>
      <c r="I93" s="28"/>
      <c r="J93" s="28">
        <f>H93+I93</f>
        <v>86.2</v>
      </c>
      <c r="K93" s="28">
        <f>J93*0.6</f>
        <v>51.72</v>
      </c>
      <c r="L93" s="29">
        <v>2</v>
      </c>
      <c r="M93" s="30">
        <v>44789</v>
      </c>
    </row>
    <row r="94" spans="1:13" ht="25.5" customHeight="1">
      <c r="A94" s="21">
        <v>90</v>
      </c>
      <c r="B94" s="21" t="s">
        <v>254</v>
      </c>
      <c r="C94" s="22" t="s">
        <v>24</v>
      </c>
      <c r="D94" s="22" t="s">
        <v>248</v>
      </c>
      <c r="E94" s="22" t="s">
        <v>249</v>
      </c>
      <c r="F94" s="22" t="s">
        <v>250</v>
      </c>
      <c r="G94" s="23" t="s">
        <v>255</v>
      </c>
      <c r="H94" s="24">
        <v>75.5</v>
      </c>
      <c r="I94" s="28"/>
      <c r="J94" s="28">
        <f>H94+I94</f>
        <v>75.5</v>
      </c>
      <c r="K94" s="28">
        <f>J94*0.6</f>
        <v>45.3</v>
      </c>
      <c r="L94" s="29">
        <v>3</v>
      </c>
      <c r="M94" s="30">
        <v>44789</v>
      </c>
    </row>
    <row r="95" spans="1:13" ht="25.5" customHeight="1">
      <c r="A95" s="21">
        <v>91</v>
      </c>
      <c r="B95" s="21" t="s">
        <v>256</v>
      </c>
      <c r="C95" s="22" t="s">
        <v>24</v>
      </c>
      <c r="D95" s="22" t="s">
        <v>257</v>
      </c>
      <c r="E95" s="22" t="s">
        <v>258</v>
      </c>
      <c r="F95" s="22" t="s">
        <v>259</v>
      </c>
      <c r="G95" s="23" t="s">
        <v>260</v>
      </c>
      <c r="H95" s="24">
        <v>81.6</v>
      </c>
      <c r="I95" s="28"/>
      <c r="J95" s="28">
        <f>H95+I95</f>
        <v>81.6</v>
      </c>
      <c r="K95" s="28">
        <f>J95*0.6</f>
        <v>48.959999999999994</v>
      </c>
      <c r="L95" s="29">
        <v>1</v>
      </c>
      <c r="M95" s="30">
        <v>44789</v>
      </c>
    </row>
    <row r="96" spans="1:13" ht="25.5" customHeight="1">
      <c r="A96" s="21">
        <v>92</v>
      </c>
      <c r="B96" s="21" t="s">
        <v>261</v>
      </c>
      <c r="C96" s="22" t="s">
        <v>16</v>
      </c>
      <c r="D96" s="22" t="s">
        <v>257</v>
      </c>
      <c r="E96" s="22" t="s">
        <v>258</v>
      </c>
      <c r="F96" s="22" t="s">
        <v>259</v>
      </c>
      <c r="G96" s="23" t="s">
        <v>262</v>
      </c>
      <c r="H96" s="24">
        <v>78</v>
      </c>
      <c r="I96" s="28"/>
      <c r="J96" s="28">
        <f>H96+I96</f>
        <v>78</v>
      </c>
      <c r="K96" s="28">
        <f>J96*0.6</f>
        <v>46.8</v>
      </c>
      <c r="L96" s="29">
        <v>2</v>
      </c>
      <c r="M96" s="30">
        <v>44789</v>
      </c>
    </row>
    <row r="97" spans="1:13" ht="25.5" customHeight="1">
      <c r="A97" s="21">
        <v>93</v>
      </c>
      <c r="B97" s="21" t="s">
        <v>263</v>
      </c>
      <c r="C97" s="22" t="s">
        <v>24</v>
      </c>
      <c r="D97" s="22" t="s">
        <v>257</v>
      </c>
      <c r="E97" s="22" t="s">
        <v>258</v>
      </c>
      <c r="F97" s="22" t="s">
        <v>259</v>
      </c>
      <c r="G97" s="23" t="s">
        <v>264</v>
      </c>
      <c r="H97" s="24">
        <v>78</v>
      </c>
      <c r="I97" s="28"/>
      <c r="J97" s="28">
        <f>H97+I97</f>
        <v>78</v>
      </c>
      <c r="K97" s="28">
        <f>J97*0.6</f>
        <v>46.8</v>
      </c>
      <c r="L97" s="29">
        <v>2</v>
      </c>
      <c r="M97" s="30">
        <v>44789</v>
      </c>
    </row>
    <row r="98" spans="1:13" ht="25.5" customHeight="1">
      <c r="A98" s="21">
        <v>94</v>
      </c>
      <c r="B98" s="21" t="s">
        <v>265</v>
      </c>
      <c r="C98" s="22" t="s">
        <v>24</v>
      </c>
      <c r="D98" s="22" t="s">
        <v>266</v>
      </c>
      <c r="E98" s="22" t="s">
        <v>267</v>
      </c>
      <c r="F98" s="22" t="s">
        <v>268</v>
      </c>
      <c r="G98" s="23" t="s">
        <v>269</v>
      </c>
      <c r="H98" s="24">
        <v>75.8</v>
      </c>
      <c r="I98" s="28"/>
      <c r="J98" s="28">
        <f>H98+I98</f>
        <v>75.8</v>
      </c>
      <c r="K98" s="28">
        <f>J98*0.6</f>
        <v>45.48</v>
      </c>
      <c r="L98" s="29">
        <v>1</v>
      </c>
      <c r="M98" s="30">
        <v>44789</v>
      </c>
    </row>
    <row r="99" spans="1:13" ht="25.5" customHeight="1">
      <c r="A99" s="21">
        <v>95</v>
      </c>
      <c r="B99" s="21" t="s">
        <v>270</v>
      </c>
      <c r="C99" s="22" t="s">
        <v>24</v>
      </c>
      <c r="D99" s="22" t="s">
        <v>266</v>
      </c>
      <c r="E99" s="22" t="s">
        <v>267</v>
      </c>
      <c r="F99" s="22" t="s">
        <v>268</v>
      </c>
      <c r="G99" s="23" t="s">
        <v>271</v>
      </c>
      <c r="H99" s="24">
        <v>72.3</v>
      </c>
      <c r="I99" s="28"/>
      <c r="J99" s="28">
        <f>H99+I99</f>
        <v>72.3</v>
      </c>
      <c r="K99" s="28">
        <f>J99*0.6</f>
        <v>43.379999999999995</v>
      </c>
      <c r="L99" s="29">
        <v>2</v>
      </c>
      <c r="M99" s="30">
        <v>44789</v>
      </c>
    </row>
    <row r="100" spans="1:13" ht="25.5" customHeight="1">
      <c r="A100" s="21">
        <v>96</v>
      </c>
      <c r="B100" s="21" t="s">
        <v>272</v>
      </c>
      <c r="C100" s="22" t="s">
        <v>16</v>
      </c>
      <c r="D100" s="22" t="s">
        <v>266</v>
      </c>
      <c r="E100" s="22" t="s">
        <v>267</v>
      </c>
      <c r="F100" s="22" t="s">
        <v>268</v>
      </c>
      <c r="G100" s="23" t="s">
        <v>273</v>
      </c>
      <c r="H100" s="24">
        <v>70.6</v>
      </c>
      <c r="I100" s="28"/>
      <c r="J100" s="28">
        <f>H100+I100</f>
        <v>70.6</v>
      </c>
      <c r="K100" s="28">
        <f>J100*0.6</f>
        <v>42.35999999999999</v>
      </c>
      <c r="L100" s="29">
        <v>3</v>
      </c>
      <c r="M100" s="30">
        <v>44789</v>
      </c>
    </row>
    <row r="101" spans="1:13" ht="25.5" customHeight="1">
      <c r="A101" s="21">
        <v>97</v>
      </c>
      <c r="B101" s="21" t="s">
        <v>274</v>
      </c>
      <c r="C101" s="22" t="s">
        <v>24</v>
      </c>
      <c r="D101" s="22" t="s">
        <v>266</v>
      </c>
      <c r="E101" s="22" t="s">
        <v>267</v>
      </c>
      <c r="F101" s="22" t="s">
        <v>275</v>
      </c>
      <c r="G101" s="23" t="s">
        <v>276</v>
      </c>
      <c r="H101" s="24">
        <v>73.6</v>
      </c>
      <c r="I101" s="28"/>
      <c r="J101" s="28">
        <f>H101+I101</f>
        <v>73.6</v>
      </c>
      <c r="K101" s="28">
        <f>J101*0.6</f>
        <v>44.16</v>
      </c>
      <c r="L101" s="29">
        <v>1</v>
      </c>
      <c r="M101" s="30">
        <v>44789</v>
      </c>
    </row>
    <row r="102" spans="1:13" ht="25.5" customHeight="1">
      <c r="A102" s="21">
        <v>98</v>
      </c>
      <c r="B102" s="21" t="s">
        <v>277</v>
      </c>
      <c r="C102" s="22" t="s">
        <v>16</v>
      </c>
      <c r="D102" s="22" t="s">
        <v>266</v>
      </c>
      <c r="E102" s="22" t="s">
        <v>267</v>
      </c>
      <c r="F102" s="22" t="s">
        <v>275</v>
      </c>
      <c r="G102" s="25" t="s">
        <v>278</v>
      </c>
      <c r="H102" s="26">
        <v>69.6</v>
      </c>
      <c r="I102" s="31">
        <v>4</v>
      </c>
      <c r="J102" s="28">
        <f>H102+I102</f>
        <v>73.6</v>
      </c>
      <c r="K102" s="28">
        <f>J102*0.6</f>
        <v>44.16</v>
      </c>
      <c r="L102" s="29">
        <v>1</v>
      </c>
      <c r="M102" s="30">
        <v>44789</v>
      </c>
    </row>
    <row r="103" spans="1:13" ht="25.5" customHeight="1">
      <c r="A103" s="21">
        <v>99</v>
      </c>
      <c r="B103" s="21" t="s">
        <v>279</v>
      </c>
      <c r="C103" s="22" t="s">
        <v>24</v>
      </c>
      <c r="D103" s="22" t="s">
        <v>266</v>
      </c>
      <c r="E103" s="22" t="s">
        <v>267</v>
      </c>
      <c r="F103" s="22" t="s">
        <v>275</v>
      </c>
      <c r="G103" s="23" t="s">
        <v>280</v>
      </c>
      <c r="H103" s="24">
        <v>73.4</v>
      </c>
      <c r="I103" s="28"/>
      <c r="J103" s="28">
        <f>H103+I103</f>
        <v>73.4</v>
      </c>
      <c r="K103" s="28">
        <f>J103*0.6</f>
        <v>44.04</v>
      </c>
      <c r="L103" s="29">
        <v>3</v>
      </c>
      <c r="M103" s="30">
        <v>44789</v>
      </c>
    </row>
    <row r="104" spans="1:13" ht="25.5" customHeight="1">
      <c r="A104" s="21">
        <v>100</v>
      </c>
      <c r="B104" s="21" t="s">
        <v>281</v>
      </c>
      <c r="C104" s="22" t="s">
        <v>24</v>
      </c>
      <c r="D104" s="22" t="s">
        <v>282</v>
      </c>
      <c r="E104" s="22" t="s">
        <v>42</v>
      </c>
      <c r="F104" s="22" t="s">
        <v>283</v>
      </c>
      <c r="G104" s="23" t="s">
        <v>284</v>
      </c>
      <c r="H104" s="24">
        <v>82.8</v>
      </c>
      <c r="I104" s="28"/>
      <c r="J104" s="28">
        <f>H104+I104</f>
        <v>82.8</v>
      </c>
      <c r="K104" s="28">
        <f>J104*0.6</f>
        <v>49.68</v>
      </c>
      <c r="L104" s="29">
        <v>1</v>
      </c>
      <c r="M104" s="30">
        <v>44789</v>
      </c>
    </row>
    <row r="105" spans="1:13" ht="25.5" customHeight="1">
      <c r="A105" s="21">
        <v>101</v>
      </c>
      <c r="B105" s="21" t="s">
        <v>285</v>
      </c>
      <c r="C105" s="22" t="s">
        <v>24</v>
      </c>
      <c r="D105" s="22" t="s">
        <v>282</v>
      </c>
      <c r="E105" s="22" t="s">
        <v>42</v>
      </c>
      <c r="F105" s="22" t="s">
        <v>283</v>
      </c>
      <c r="G105" s="23" t="s">
        <v>286</v>
      </c>
      <c r="H105" s="24">
        <v>80.9</v>
      </c>
      <c r="I105" s="28"/>
      <c r="J105" s="28">
        <f>H105+I105</f>
        <v>80.9</v>
      </c>
      <c r="K105" s="28">
        <f>J105*0.6</f>
        <v>48.54</v>
      </c>
      <c r="L105" s="29">
        <v>2</v>
      </c>
      <c r="M105" s="30">
        <v>44789</v>
      </c>
    </row>
    <row r="106" spans="1:13" ht="25.5" customHeight="1">
      <c r="A106" s="21">
        <v>102</v>
      </c>
      <c r="B106" s="21" t="s">
        <v>287</v>
      </c>
      <c r="C106" s="22" t="s">
        <v>24</v>
      </c>
      <c r="D106" s="22" t="s">
        <v>282</v>
      </c>
      <c r="E106" s="22" t="s">
        <v>42</v>
      </c>
      <c r="F106" s="22" t="s">
        <v>283</v>
      </c>
      <c r="G106" s="23" t="s">
        <v>288</v>
      </c>
      <c r="H106" s="24">
        <v>80.8</v>
      </c>
      <c r="I106" s="28"/>
      <c r="J106" s="28">
        <f>H106+I106</f>
        <v>80.8</v>
      </c>
      <c r="K106" s="28">
        <f>J106*0.6</f>
        <v>48.48</v>
      </c>
      <c r="L106" s="29">
        <v>3</v>
      </c>
      <c r="M106" s="30">
        <v>44789</v>
      </c>
    </row>
    <row r="107" spans="1:13" ht="25.5" customHeight="1">
      <c r="A107" s="21">
        <v>103</v>
      </c>
      <c r="B107" s="21" t="s">
        <v>289</v>
      </c>
      <c r="C107" s="22" t="s">
        <v>24</v>
      </c>
      <c r="D107" s="22" t="s">
        <v>290</v>
      </c>
      <c r="E107" s="22" t="s">
        <v>42</v>
      </c>
      <c r="F107" s="22" t="s">
        <v>291</v>
      </c>
      <c r="G107" s="23" t="s">
        <v>292</v>
      </c>
      <c r="H107" s="24">
        <v>84.2</v>
      </c>
      <c r="I107" s="28"/>
      <c r="J107" s="28">
        <f>H107+I107</f>
        <v>84.2</v>
      </c>
      <c r="K107" s="28">
        <f>J107*0.6</f>
        <v>50.52</v>
      </c>
      <c r="L107" s="29">
        <v>1</v>
      </c>
      <c r="M107" s="30">
        <v>44789</v>
      </c>
    </row>
    <row r="108" spans="1:13" ht="25.5" customHeight="1">
      <c r="A108" s="21">
        <v>104</v>
      </c>
      <c r="B108" s="21" t="s">
        <v>293</v>
      </c>
      <c r="C108" s="22" t="s">
        <v>24</v>
      </c>
      <c r="D108" s="22" t="s">
        <v>290</v>
      </c>
      <c r="E108" s="22" t="s">
        <v>42</v>
      </c>
      <c r="F108" s="22" t="s">
        <v>291</v>
      </c>
      <c r="G108" s="23" t="s">
        <v>294</v>
      </c>
      <c r="H108" s="24">
        <v>80.2</v>
      </c>
      <c r="I108" s="28"/>
      <c r="J108" s="28">
        <f>H108+I108</f>
        <v>80.2</v>
      </c>
      <c r="K108" s="28">
        <f>J108*0.6</f>
        <v>48.12</v>
      </c>
      <c r="L108" s="29">
        <v>2</v>
      </c>
      <c r="M108" s="30">
        <v>44789</v>
      </c>
    </row>
    <row r="109" spans="1:13" ht="25.5" customHeight="1">
      <c r="A109" s="21">
        <v>105</v>
      </c>
      <c r="B109" s="21" t="s">
        <v>295</v>
      </c>
      <c r="C109" s="22" t="s">
        <v>24</v>
      </c>
      <c r="D109" s="22" t="s">
        <v>290</v>
      </c>
      <c r="E109" s="22" t="s">
        <v>42</v>
      </c>
      <c r="F109" s="22" t="s">
        <v>291</v>
      </c>
      <c r="G109" s="23" t="s">
        <v>296</v>
      </c>
      <c r="H109" s="24">
        <v>80.2</v>
      </c>
      <c r="I109" s="28"/>
      <c r="J109" s="28">
        <f>H109+I109</f>
        <v>80.2</v>
      </c>
      <c r="K109" s="28">
        <f>J109*0.6</f>
        <v>48.12</v>
      </c>
      <c r="L109" s="29">
        <v>2</v>
      </c>
      <c r="M109" s="30">
        <v>44789</v>
      </c>
    </row>
    <row r="110" spans="1:13" ht="25.5" customHeight="1">
      <c r="A110" s="21">
        <v>106</v>
      </c>
      <c r="B110" s="21" t="s">
        <v>297</v>
      </c>
      <c r="C110" s="22" t="s">
        <v>24</v>
      </c>
      <c r="D110" s="22" t="s">
        <v>298</v>
      </c>
      <c r="E110" s="22" t="s">
        <v>42</v>
      </c>
      <c r="F110" s="22" t="s">
        <v>299</v>
      </c>
      <c r="G110" s="23" t="s">
        <v>300</v>
      </c>
      <c r="H110" s="24">
        <v>78.6</v>
      </c>
      <c r="I110" s="28"/>
      <c r="J110" s="28">
        <f>H110+I110</f>
        <v>78.6</v>
      </c>
      <c r="K110" s="28">
        <f>J110*0.6</f>
        <v>47.16</v>
      </c>
      <c r="L110" s="29">
        <v>1</v>
      </c>
      <c r="M110" s="30">
        <v>44789</v>
      </c>
    </row>
    <row r="111" spans="1:13" ht="25.5" customHeight="1">
      <c r="A111" s="21">
        <v>107</v>
      </c>
      <c r="B111" s="21" t="s">
        <v>301</v>
      </c>
      <c r="C111" s="22" t="s">
        <v>24</v>
      </c>
      <c r="D111" s="22" t="s">
        <v>298</v>
      </c>
      <c r="E111" s="22" t="s">
        <v>42</v>
      </c>
      <c r="F111" s="22" t="s">
        <v>299</v>
      </c>
      <c r="G111" s="23" t="s">
        <v>302</v>
      </c>
      <c r="H111" s="24">
        <v>75.2</v>
      </c>
      <c r="I111" s="28"/>
      <c r="J111" s="28">
        <f>H111+I111</f>
        <v>75.2</v>
      </c>
      <c r="K111" s="28">
        <f>J111*0.6</f>
        <v>45.12</v>
      </c>
      <c r="L111" s="29">
        <v>2</v>
      </c>
      <c r="M111" s="30">
        <v>44789</v>
      </c>
    </row>
    <row r="112" spans="1:13" ht="25.5" customHeight="1">
      <c r="A112" s="21">
        <v>108</v>
      </c>
      <c r="B112" s="21" t="s">
        <v>303</v>
      </c>
      <c r="C112" s="22" t="s">
        <v>16</v>
      </c>
      <c r="D112" s="22" t="s">
        <v>298</v>
      </c>
      <c r="E112" s="22" t="s">
        <v>42</v>
      </c>
      <c r="F112" s="22" t="s">
        <v>299</v>
      </c>
      <c r="G112" s="23" t="s">
        <v>304</v>
      </c>
      <c r="H112" s="24">
        <v>72.4</v>
      </c>
      <c r="I112" s="28"/>
      <c r="J112" s="28">
        <f>H112+I112</f>
        <v>72.4</v>
      </c>
      <c r="K112" s="28">
        <f>J112*0.6</f>
        <v>43.440000000000005</v>
      </c>
      <c r="L112" s="29">
        <v>3</v>
      </c>
      <c r="M112" s="30">
        <v>44789</v>
      </c>
    </row>
    <row r="113" spans="1:13" ht="25.5" customHeight="1">
      <c r="A113" s="21">
        <v>109</v>
      </c>
      <c r="B113" s="21" t="s">
        <v>305</v>
      </c>
      <c r="C113" s="22" t="s">
        <v>24</v>
      </c>
      <c r="D113" s="22" t="s">
        <v>306</v>
      </c>
      <c r="E113" s="22" t="s">
        <v>42</v>
      </c>
      <c r="F113" s="22" t="s">
        <v>307</v>
      </c>
      <c r="G113" s="23" t="s">
        <v>308</v>
      </c>
      <c r="H113" s="24">
        <v>85.6</v>
      </c>
      <c r="I113" s="28"/>
      <c r="J113" s="28">
        <f>H113+I113</f>
        <v>85.6</v>
      </c>
      <c r="K113" s="28">
        <f>J113*0.6</f>
        <v>51.35999999999999</v>
      </c>
      <c r="L113" s="29">
        <v>1</v>
      </c>
      <c r="M113" s="30">
        <v>44789</v>
      </c>
    </row>
    <row r="114" spans="1:13" ht="25.5" customHeight="1">
      <c r="A114" s="21">
        <v>110</v>
      </c>
      <c r="B114" s="21" t="s">
        <v>309</v>
      </c>
      <c r="C114" s="22" t="s">
        <v>24</v>
      </c>
      <c r="D114" s="22" t="s">
        <v>306</v>
      </c>
      <c r="E114" s="22" t="s">
        <v>42</v>
      </c>
      <c r="F114" s="22" t="s">
        <v>307</v>
      </c>
      <c r="G114" s="23" t="s">
        <v>310</v>
      </c>
      <c r="H114" s="24">
        <v>77.8</v>
      </c>
      <c r="I114" s="28"/>
      <c r="J114" s="28">
        <f>H114+I114</f>
        <v>77.8</v>
      </c>
      <c r="K114" s="28">
        <f>J114*0.6</f>
        <v>46.68</v>
      </c>
      <c r="L114" s="29">
        <v>2</v>
      </c>
      <c r="M114" s="30">
        <v>44789</v>
      </c>
    </row>
    <row r="115" spans="1:13" ht="25.5" customHeight="1">
      <c r="A115" s="21">
        <v>111</v>
      </c>
      <c r="B115" s="21" t="s">
        <v>311</v>
      </c>
      <c r="C115" s="22" t="s">
        <v>24</v>
      </c>
      <c r="D115" s="22" t="s">
        <v>306</v>
      </c>
      <c r="E115" s="22" t="s">
        <v>42</v>
      </c>
      <c r="F115" s="22" t="s">
        <v>307</v>
      </c>
      <c r="G115" s="23" t="s">
        <v>312</v>
      </c>
      <c r="H115" s="24">
        <v>72</v>
      </c>
      <c r="I115" s="28"/>
      <c r="J115" s="28">
        <f>H115+I115</f>
        <v>72</v>
      </c>
      <c r="K115" s="28">
        <f>J115*0.6</f>
        <v>43.199999999999996</v>
      </c>
      <c r="L115" s="29">
        <v>3</v>
      </c>
      <c r="M115" s="30">
        <v>44789</v>
      </c>
    </row>
    <row r="116" spans="1:13" ht="25.5" customHeight="1">
      <c r="A116" s="21">
        <v>112</v>
      </c>
      <c r="B116" s="21" t="s">
        <v>313</v>
      </c>
      <c r="C116" s="22" t="s">
        <v>24</v>
      </c>
      <c r="D116" s="22" t="s">
        <v>314</v>
      </c>
      <c r="E116" s="22" t="s">
        <v>42</v>
      </c>
      <c r="F116" s="22" t="s">
        <v>315</v>
      </c>
      <c r="G116" s="23" t="s">
        <v>316</v>
      </c>
      <c r="H116" s="24">
        <v>76.9</v>
      </c>
      <c r="I116" s="28"/>
      <c r="J116" s="28">
        <f>H116+I116</f>
        <v>76.9</v>
      </c>
      <c r="K116" s="28">
        <f>J116*0.6</f>
        <v>46.14</v>
      </c>
      <c r="L116" s="29">
        <v>1</v>
      </c>
      <c r="M116" s="30">
        <v>44789</v>
      </c>
    </row>
    <row r="117" spans="1:13" ht="25.5" customHeight="1">
      <c r="A117" s="21">
        <v>113</v>
      </c>
      <c r="B117" s="21" t="s">
        <v>317</v>
      </c>
      <c r="C117" s="22" t="s">
        <v>16</v>
      </c>
      <c r="D117" s="22" t="s">
        <v>314</v>
      </c>
      <c r="E117" s="22" t="s">
        <v>42</v>
      </c>
      <c r="F117" s="22" t="s">
        <v>315</v>
      </c>
      <c r="G117" s="23" t="s">
        <v>318</v>
      </c>
      <c r="H117" s="24">
        <v>76.2</v>
      </c>
      <c r="I117" s="28"/>
      <c r="J117" s="28">
        <f>H117+I117</f>
        <v>76.2</v>
      </c>
      <c r="K117" s="28">
        <f>J117*0.6</f>
        <v>45.72</v>
      </c>
      <c r="L117" s="29">
        <v>2</v>
      </c>
      <c r="M117" s="30">
        <v>44789</v>
      </c>
    </row>
    <row r="118" spans="1:13" ht="25.5" customHeight="1">
      <c r="A118" s="21">
        <v>114</v>
      </c>
      <c r="B118" s="21" t="s">
        <v>319</v>
      </c>
      <c r="C118" s="22" t="s">
        <v>16</v>
      </c>
      <c r="D118" s="22" t="s">
        <v>314</v>
      </c>
      <c r="E118" s="22" t="s">
        <v>42</v>
      </c>
      <c r="F118" s="22" t="s">
        <v>315</v>
      </c>
      <c r="G118" s="23" t="s">
        <v>320</v>
      </c>
      <c r="H118" s="24">
        <v>74.5</v>
      </c>
      <c r="I118" s="28"/>
      <c r="J118" s="28">
        <f>H118+I118</f>
        <v>74.5</v>
      </c>
      <c r="K118" s="28">
        <f>J118*0.6</f>
        <v>44.699999999999996</v>
      </c>
      <c r="L118" s="29">
        <v>3</v>
      </c>
      <c r="M118" s="30">
        <v>44789</v>
      </c>
    </row>
    <row r="119" spans="1:13" ht="25.5" customHeight="1">
      <c r="A119" s="21">
        <v>115</v>
      </c>
      <c r="B119" s="21" t="s">
        <v>321</v>
      </c>
      <c r="C119" s="22" t="s">
        <v>16</v>
      </c>
      <c r="D119" s="22" t="s">
        <v>322</v>
      </c>
      <c r="E119" s="22" t="s">
        <v>42</v>
      </c>
      <c r="F119" s="22" t="s">
        <v>323</v>
      </c>
      <c r="G119" s="23" t="s">
        <v>324</v>
      </c>
      <c r="H119" s="24">
        <v>86.2</v>
      </c>
      <c r="I119" s="28"/>
      <c r="J119" s="28">
        <f>H119+I119</f>
        <v>86.2</v>
      </c>
      <c r="K119" s="28">
        <f>J119*0.6</f>
        <v>51.72</v>
      </c>
      <c r="L119" s="29">
        <v>1</v>
      </c>
      <c r="M119" s="30">
        <v>44790</v>
      </c>
    </row>
    <row r="120" spans="1:13" ht="25.5" customHeight="1">
      <c r="A120" s="21">
        <v>116</v>
      </c>
      <c r="B120" s="21" t="s">
        <v>325</v>
      </c>
      <c r="C120" s="22" t="s">
        <v>16</v>
      </c>
      <c r="D120" s="22" t="s">
        <v>322</v>
      </c>
      <c r="E120" s="22" t="s">
        <v>42</v>
      </c>
      <c r="F120" s="22" t="s">
        <v>323</v>
      </c>
      <c r="G120" s="23" t="s">
        <v>326</v>
      </c>
      <c r="H120" s="24">
        <v>84.7</v>
      </c>
      <c r="I120" s="28"/>
      <c r="J120" s="28">
        <f>H120+I120</f>
        <v>84.7</v>
      </c>
      <c r="K120" s="28">
        <f>J120*0.6</f>
        <v>50.82</v>
      </c>
      <c r="L120" s="29">
        <v>2</v>
      </c>
      <c r="M120" s="30">
        <v>44790</v>
      </c>
    </row>
    <row r="121" spans="1:13" ht="25.5" customHeight="1">
      <c r="A121" s="21">
        <v>117</v>
      </c>
      <c r="B121" s="21" t="s">
        <v>327</v>
      </c>
      <c r="C121" s="22" t="s">
        <v>16</v>
      </c>
      <c r="D121" s="22" t="s">
        <v>322</v>
      </c>
      <c r="E121" s="22" t="s">
        <v>42</v>
      </c>
      <c r="F121" s="22" t="s">
        <v>323</v>
      </c>
      <c r="G121" s="23" t="s">
        <v>328</v>
      </c>
      <c r="H121" s="24">
        <v>81.1</v>
      </c>
      <c r="I121" s="28"/>
      <c r="J121" s="28">
        <f>H121+I121</f>
        <v>81.1</v>
      </c>
      <c r="K121" s="28">
        <f>J121*0.6</f>
        <v>48.66</v>
      </c>
      <c r="L121" s="29">
        <v>3</v>
      </c>
      <c r="M121" s="30">
        <v>44790</v>
      </c>
    </row>
    <row r="122" spans="1:13" ht="25.5" customHeight="1">
      <c r="A122" s="21">
        <v>118</v>
      </c>
      <c r="B122" s="21" t="s">
        <v>329</v>
      </c>
      <c r="C122" s="22" t="s">
        <v>16</v>
      </c>
      <c r="D122" s="22" t="s">
        <v>330</v>
      </c>
      <c r="E122" s="22" t="s">
        <v>42</v>
      </c>
      <c r="F122" s="22" t="s">
        <v>331</v>
      </c>
      <c r="G122" s="23" t="s">
        <v>332</v>
      </c>
      <c r="H122" s="24">
        <v>81.3</v>
      </c>
      <c r="I122" s="28"/>
      <c r="J122" s="28">
        <f>H122+I122</f>
        <v>81.3</v>
      </c>
      <c r="K122" s="28">
        <f>J122*0.6</f>
        <v>48.779999999999994</v>
      </c>
      <c r="L122" s="29">
        <v>1</v>
      </c>
      <c r="M122" s="30">
        <v>44790</v>
      </c>
    </row>
    <row r="123" spans="1:13" ht="25.5" customHeight="1">
      <c r="A123" s="21">
        <v>119</v>
      </c>
      <c r="B123" s="21" t="s">
        <v>333</v>
      </c>
      <c r="C123" s="22" t="s">
        <v>16</v>
      </c>
      <c r="D123" s="22" t="s">
        <v>330</v>
      </c>
      <c r="E123" s="22" t="s">
        <v>42</v>
      </c>
      <c r="F123" s="22" t="s">
        <v>331</v>
      </c>
      <c r="G123" s="23" t="s">
        <v>334</v>
      </c>
      <c r="H123" s="24">
        <v>65.2</v>
      </c>
      <c r="I123" s="28"/>
      <c r="J123" s="28">
        <f>H123+I123</f>
        <v>65.2</v>
      </c>
      <c r="K123" s="28">
        <f>J123*0.6</f>
        <v>39.12</v>
      </c>
      <c r="L123" s="29">
        <v>2</v>
      </c>
      <c r="M123" s="30">
        <v>44790</v>
      </c>
    </row>
    <row r="124" spans="1:13" ht="25.5" customHeight="1">
      <c r="A124" s="21">
        <v>120</v>
      </c>
      <c r="B124" s="21" t="s">
        <v>335</v>
      </c>
      <c r="C124" s="22" t="s">
        <v>16</v>
      </c>
      <c r="D124" s="22" t="s">
        <v>330</v>
      </c>
      <c r="E124" s="22" t="s">
        <v>42</v>
      </c>
      <c r="F124" s="22" t="s">
        <v>331</v>
      </c>
      <c r="G124" s="23" t="s">
        <v>336</v>
      </c>
      <c r="H124" s="24">
        <v>64.1</v>
      </c>
      <c r="I124" s="28"/>
      <c r="J124" s="28">
        <f>H124+I124</f>
        <v>64.1</v>
      </c>
      <c r="K124" s="28">
        <f>J124*0.6</f>
        <v>38.459999999999994</v>
      </c>
      <c r="L124" s="29">
        <v>3</v>
      </c>
      <c r="M124" s="30">
        <v>44790</v>
      </c>
    </row>
    <row r="125" spans="1:13" ht="25.5" customHeight="1">
      <c r="A125" s="21">
        <v>121</v>
      </c>
      <c r="B125" s="21" t="s">
        <v>337</v>
      </c>
      <c r="C125" s="22" t="s">
        <v>16</v>
      </c>
      <c r="D125" s="22" t="s">
        <v>338</v>
      </c>
      <c r="E125" s="22" t="s">
        <v>339</v>
      </c>
      <c r="F125" s="22" t="s">
        <v>340</v>
      </c>
      <c r="G125" s="23" t="s">
        <v>341</v>
      </c>
      <c r="H125" s="24">
        <v>85.6</v>
      </c>
      <c r="I125" s="28"/>
      <c r="J125" s="28">
        <f>H125+I125</f>
        <v>85.6</v>
      </c>
      <c r="K125" s="28">
        <f>J125*0.6</f>
        <v>51.35999999999999</v>
      </c>
      <c r="L125" s="29">
        <v>1</v>
      </c>
      <c r="M125" s="30">
        <v>44790</v>
      </c>
    </row>
    <row r="126" spans="1:13" ht="25.5" customHeight="1">
      <c r="A126" s="21">
        <v>122</v>
      </c>
      <c r="B126" s="21" t="s">
        <v>319</v>
      </c>
      <c r="C126" s="22" t="s">
        <v>16</v>
      </c>
      <c r="D126" s="22" t="s">
        <v>338</v>
      </c>
      <c r="E126" s="22" t="s">
        <v>339</v>
      </c>
      <c r="F126" s="22" t="s">
        <v>340</v>
      </c>
      <c r="G126" s="23" t="s">
        <v>342</v>
      </c>
      <c r="H126" s="24">
        <v>80.7</v>
      </c>
      <c r="I126" s="28"/>
      <c r="J126" s="28">
        <f>H126+I126</f>
        <v>80.7</v>
      </c>
      <c r="K126" s="28">
        <f>J126*0.6</f>
        <v>48.42</v>
      </c>
      <c r="L126" s="29">
        <v>2</v>
      </c>
      <c r="M126" s="30">
        <v>44790</v>
      </c>
    </row>
    <row r="127" spans="1:13" ht="25.5" customHeight="1">
      <c r="A127" s="21">
        <v>123</v>
      </c>
      <c r="B127" s="21" t="s">
        <v>343</v>
      </c>
      <c r="C127" s="22" t="s">
        <v>16</v>
      </c>
      <c r="D127" s="22" t="s">
        <v>338</v>
      </c>
      <c r="E127" s="22" t="s">
        <v>339</v>
      </c>
      <c r="F127" s="22" t="s">
        <v>340</v>
      </c>
      <c r="G127" s="23" t="s">
        <v>344</v>
      </c>
      <c r="H127" s="24">
        <v>79.9</v>
      </c>
      <c r="I127" s="28"/>
      <c r="J127" s="28">
        <f>H127+I127</f>
        <v>79.9</v>
      </c>
      <c r="K127" s="28">
        <f>J127*0.6</f>
        <v>47.940000000000005</v>
      </c>
      <c r="L127" s="29">
        <v>3</v>
      </c>
      <c r="M127" s="30">
        <v>44790</v>
      </c>
    </row>
    <row r="128" spans="1:13" ht="25.5" customHeight="1">
      <c r="A128" s="21">
        <v>124</v>
      </c>
      <c r="B128" s="21" t="s">
        <v>345</v>
      </c>
      <c r="C128" s="22" t="s">
        <v>24</v>
      </c>
      <c r="D128" s="22" t="s">
        <v>338</v>
      </c>
      <c r="E128" s="22" t="s">
        <v>339</v>
      </c>
      <c r="F128" s="22" t="s">
        <v>340</v>
      </c>
      <c r="G128" s="23" t="s">
        <v>346</v>
      </c>
      <c r="H128" s="24">
        <v>79.9</v>
      </c>
      <c r="I128" s="28"/>
      <c r="J128" s="28">
        <f>H128+I128</f>
        <v>79.9</v>
      </c>
      <c r="K128" s="28">
        <f>J128*0.6</f>
        <v>47.940000000000005</v>
      </c>
      <c r="L128" s="29">
        <v>3</v>
      </c>
      <c r="M128" s="30">
        <v>44790</v>
      </c>
    </row>
    <row r="129" spans="1:13" ht="25.5" customHeight="1">
      <c r="A129" s="21">
        <v>125</v>
      </c>
      <c r="B129" s="21" t="s">
        <v>347</v>
      </c>
      <c r="C129" s="22" t="s">
        <v>24</v>
      </c>
      <c r="D129" s="22" t="s">
        <v>348</v>
      </c>
      <c r="E129" s="22" t="s">
        <v>349</v>
      </c>
      <c r="F129" s="22" t="s">
        <v>350</v>
      </c>
      <c r="G129" s="23" t="s">
        <v>351</v>
      </c>
      <c r="H129" s="24">
        <v>83.6</v>
      </c>
      <c r="I129" s="28"/>
      <c r="J129" s="28">
        <f>H129+I129</f>
        <v>83.6</v>
      </c>
      <c r="K129" s="28">
        <f>J129*0.6</f>
        <v>50.16</v>
      </c>
      <c r="L129" s="29">
        <v>1</v>
      </c>
      <c r="M129" s="30">
        <v>44790</v>
      </c>
    </row>
    <row r="130" spans="1:13" ht="25.5" customHeight="1">
      <c r="A130" s="21">
        <v>126</v>
      </c>
      <c r="B130" s="21" t="s">
        <v>352</v>
      </c>
      <c r="C130" s="22" t="s">
        <v>16</v>
      </c>
      <c r="D130" s="22" t="s">
        <v>348</v>
      </c>
      <c r="E130" s="22" t="s">
        <v>349</v>
      </c>
      <c r="F130" s="22" t="s">
        <v>350</v>
      </c>
      <c r="G130" s="23" t="s">
        <v>353</v>
      </c>
      <c r="H130" s="24">
        <v>80.4</v>
      </c>
      <c r="I130" s="28"/>
      <c r="J130" s="28">
        <f>H130+I130</f>
        <v>80.4</v>
      </c>
      <c r="K130" s="28">
        <f>J130*0.6</f>
        <v>48.24</v>
      </c>
      <c r="L130" s="29">
        <v>2</v>
      </c>
      <c r="M130" s="30">
        <v>44790</v>
      </c>
    </row>
    <row r="131" spans="1:13" ht="25.5" customHeight="1">
      <c r="A131" s="21">
        <v>127</v>
      </c>
      <c r="B131" s="21" t="s">
        <v>354</v>
      </c>
      <c r="C131" s="22" t="s">
        <v>24</v>
      </c>
      <c r="D131" s="22" t="s">
        <v>348</v>
      </c>
      <c r="E131" s="22" t="s">
        <v>349</v>
      </c>
      <c r="F131" s="22" t="s">
        <v>350</v>
      </c>
      <c r="G131" s="23" t="s">
        <v>355</v>
      </c>
      <c r="H131" s="24">
        <v>79.2</v>
      </c>
      <c r="I131" s="28"/>
      <c r="J131" s="28">
        <f>H131+I131</f>
        <v>79.2</v>
      </c>
      <c r="K131" s="28">
        <f>J131*0.6</f>
        <v>47.52</v>
      </c>
      <c r="L131" s="29">
        <v>3</v>
      </c>
      <c r="M131" s="30">
        <v>44790</v>
      </c>
    </row>
    <row r="132" spans="1:13" ht="25.5" customHeight="1">
      <c r="A132" s="21">
        <v>128</v>
      </c>
      <c r="B132" s="21" t="s">
        <v>356</v>
      </c>
      <c r="C132" s="22" t="s">
        <v>16</v>
      </c>
      <c r="D132" s="22" t="s">
        <v>348</v>
      </c>
      <c r="E132" s="22" t="s">
        <v>357</v>
      </c>
      <c r="F132" s="22" t="s">
        <v>358</v>
      </c>
      <c r="G132" s="23" t="s">
        <v>359</v>
      </c>
      <c r="H132" s="24">
        <v>86.1</v>
      </c>
      <c r="I132" s="28"/>
      <c r="J132" s="28">
        <f>H132+I132</f>
        <v>86.1</v>
      </c>
      <c r="K132" s="28">
        <f>J132*0.6</f>
        <v>51.66</v>
      </c>
      <c r="L132" s="29">
        <v>1</v>
      </c>
      <c r="M132" s="30">
        <v>44790</v>
      </c>
    </row>
    <row r="133" spans="1:13" ht="25.5" customHeight="1">
      <c r="A133" s="21">
        <v>129</v>
      </c>
      <c r="B133" s="21" t="s">
        <v>360</v>
      </c>
      <c r="C133" s="22" t="s">
        <v>16</v>
      </c>
      <c r="D133" s="22" t="s">
        <v>348</v>
      </c>
      <c r="E133" s="22" t="s">
        <v>357</v>
      </c>
      <c r="F133" s="22" t="s">
        <v>358</v>
      </c>
      <c r="G133" s="23" t="s">
        <v>361</v>
      </c>
      <c r="H133" s="24">
        <v>80</v>
      </c>
      <c r="I133" s="28"/>
      <c r="J133" s="28">
        <f>H133+I133</f>
        <v>80</v>
      </c>
      <c r="K133" s="28">
        <f>J133*0.6</f>
        <v>48</v>
      </c>
      <c r="L133" s="29">
        <v>2</v>
      </c>
      <c r="M133" s="30">
        <v>44790</v>
      </c>
    </row>
    <row r="134" spans="1:13" ht="25.5" customHeight="1">
      <c r="A134" s="21">
        <v>130</v>
      </c>
      <c r="B134" s="21" t="s">
        <v>362</v>
      </c>
      <c r="C134" s="22" t="s">
        <v>16</v>
      </c>
      <c r="D134" s="22" t="s">
        <v>348</v>
      </c>
      <c r="E134" s="22" t="s">
        <v>357</v>
      </c>
      <c r="F134" s="22" t="s">
        <v>358</v>
      </c>
      <c r="G134" s="23" t="s">
        <v>363</v>
      </c>
      <c r="H134" s="24">
        <v>78.8</v>
      </c>
      <c r="I134" s="28"/>
      <c r="J134" s="28">
        <f>H134+I134</f>
        <v>78.8</v>
      </c>
      <c r="K134" s="28">
        <f>J134*0.6</f>
        <v>47.279999999999994</v>
      </c>
      <c r="L134" s="29">
        <v>3</v>
      </c>
      <c r="M134" s="30">
        <v>44790</v>
      </c>
    </row>
    <row r="135" spans="1:13" ht="25.5" customHeight="1">
      <c r="A135" s="21">
        <v>131</v>
      </c>
      <c r="B135" s="21" t="s">
        <v>364</v>
      </c>
      <c r="C135" s="22" t="s">
        <v>24</v>
      </c>
      <c r="D135" s="22" t="s">
        <v>365</v>
      </c>
      <c r="E135" s="22" t="s">
        <v>42</v>
      </c>
      <c r="F135" s="22" t="s">
        <v>366</v>
      </c>
      <c r="G135" s="23" t="s">
        <v>367</v>
      </c>
      <c r="H135" s="24">
        <v>87.8</v>
      </c>
      <c r="I135" s="28"/>
      <c r="J135" s="28">
        <f>H135+I135</f>
        <v>87.8</v>
      </c>
      <c r="K135" s="28">
        <f>J135*0.6</f>
        <v>52.68</v>
      </c>
      <c r="L135" s="29">
        <v>1</v>
      </c>
      <c r="M135" s="30">
        <v>44790</v>
      </c>
    </row>
    <row r="136" spans="1:13" ht="25.5" customHeight="1">
      <c r="A136" s="21">
        <v>132</v>
      </c>
      <c r="B136" s="21" t="s">
        <v>368</v>
      </c>
      <c r="C136" s="22" t="s">
        <v>24</v>
      </c>
      <c r="D136" s="22" t="s">
        <v>365</v>
      </c>
      <c r="E136" s="22" t="s">
        <v>42</v>
      </c>
      <c r="F136" s="22" t="s">
        <v>366</v>
      </c>
      <c r="G136" s="23" t="s">
        <v>369</v>
      </c>
      <c r="H136" s="24">
        <v>74.3</v>
      </c>
      <c r="I136" s="28"/>
      <c r="J136" s="28">
        <f>H136+I136</f>
        <v>74.3</v>
      </c>
      <c r="K136" s="28">
        <f>J136*0.6</f>
        <v>44.58</v>
      </c>
      <c r="L136" s="29">
        <v>2</v>
      </c>
      <c r="M136" s="30">
        <v>44790</v>
      </c>
    </row>
    <row r="137" spans="1:13" ht="25.5" customHeight="1">
      <c r="A137" s="21">
        <v>133</v>
      </c>
      <c r="B137" s="21" t="s">
        <v>370</v>
      </c>
      <c r="C137" s="22" t="s">
        <v>24</v>
      </c>
      <c r="D137" s="22" t="s">
        <v>365</v>
      </c>
      <c r="E137" s="22" t="s">
        <v>42</v>
      </c>
      <c r="F137" s="22" t="s">
        <v>366</v>
      </c>
      <c r="G137" s="23" t="s">
        <v>371</v>
      </c>
      <c r="H137" s="24">
        <v>72.7</v>
      </c>
      <c r="I137" s="28"/>
      <c r="J137" s="28">
        <f>H137+I137</f>
        <v>72.7</v>
      </c>
      <c r="K137" s="28">
        <f>J137*0.6</f>
        <v>43.62</v>
      </c>
      <c r="L137" s="29">
        <v>3</v>
      </c>
      <c r="M137" s="30">
        <v>44790</v>
      </c>
    </row>
    <row r="138" spans="1:13" ht="25.5" customHeight="1">
      <c r="A138" s="21">
        <v>134</v>
      </c>
      <c r="B138" s="21" t="s">
        <v>372</v>
      </c>
      <c r="C138" s="22" t="s">
        <v>16</v>
      </c>
      <c r="D138" s="22" t="s">
        <v>373</v>
      </c>
      <c r="E138" s="22" t="s">
        <v>42</v>
      </c>
      <c r="F138" s="22" t="s">
        <v>374</v>
      </c>
      <c r="G138" s="23" t="s">
        <v>375</v>
      </c>
      <c r="H138" s="24">
        <v>74.8</v>
      </c>
      <c r="I138" s="28"/>
      <c r="J138" s="28">
        <f>H138+I138</f>
        <v>74.8</v>
      </c>
      <c r="K138" s="28">
        <f>J138*0.6</f>
        <v>44.879999999999995</v>
      </c>
      <c r="L138" s="29">
        <v>1</v>
      </c>
      <c r="M138" s="30">
        <v>44790</v>
      </c>
    </row>
    <row r="139" spans="1:13" ht="25.5" customHeight="1">
      <c r="A139" s="21">
        <v>135</v>
      </c>
      <c r="B139" s="21" t="s">
        <v>376</v>
      </c>
      <c r="C139" s="22" t="s">
        <v>24</v>
      </c>
      <c r="D139" s="22" t="s">
        <v>373</v>
      </c>
      <c r="E139" s="22" t="s">
        <v>42</v>
      </c>
      <c r="F139" s="22" t="s">
        <v>374</v>
      </c>
      <c r="G139" s="23" t="s">
        <v>377</v>
      </c>
      <c r="H139" s="24">
        <v>73</v>
      </c>
      <c r="I139" s="28"/>
      <c r="J139" s="28">
        <f>H139+I139</f>
        <v>73</v>
      </c>
      <c r="K139" s="28">
        <f>J139*0.6</f>
        <v>43.8</v>
      </c>
      <c r="L139" s="29">
        <v>2</v>
      </c>
      <c r="M139" s="30">
        <v>44790</v>
      </c>
    </row>
    <row r="140" spans="1:13" ht="25.5" customHeight="1">
      <c r="A140" s="21">
        <v>136</v>
      </c>
      <c r="B140" s="21" t="s">
        <v>378</v>
      </c>
      <c r="C140" s="22" t="s">
        <v>16</v>
      </c>
      <c r="D140" s="22" t="s">
        <v>373</v>
      </c>
      <c r="E140" s="22" t="s">
        <v>42</v>
      </c>
      <c r="F140" s="22" t="s">
        <v>374</v>
      </c>
      <c r="G140" s="23" t="s">
        <v>379</v>
      </c>
      <c r="H140" s="24">
        <v>72.9</v>
      </c>
      <c r="I140" s="28"/>
      <c r="J140" s="28">
        <f>H140+I140</f>
        <v>72.9</v>
      </c>
      <c r="K140" s="28">
        <f>J140*0.6</f>
        <v>43.74</v>
      </c>
      <c r="L140" s="29">
        <v>3</v>
      </c>
      <c r="M140" s="30">
        <v>44790</v>
      </c>
    </row>
    <row r="141" spans="1:13" ht="25.5" customHeight="1">
      <c r="A141" s="21">
        <v>137</v>
      </c>
      <c r="B141" s="21" t="s">
        <v>380</v>
      </c>
      <c r="C141" s="22" t="s">
        <v>16</v>
      </c>
      <c r="D141" s="22" t="s">
        <v>381</v>
      </c>
      <c r="E141" s="22" t="s">
        <v>42</v>
      </c>
      <c r="F141" s="22" t="s">
        <v>382</v>
      </c>
      <c r="G141" s="23" t="s">
        <v>383</v>
      </c>
      <c r="H141" s="24">
        <v>80.1</v>
      </c>
      <c r="I141" s="28"/>
      <c r="J141" s="28">
        <f>H141+I141</f>
        <v>80.1</v>
      </c>
      <c r="K141" s="28">
        <f>J141*0.6</f>
        <v>48.059999999999995</v>
      </c>
      <c r="L141" s="29">
        <v>1</v>
      </c>
      <c r="M141" s="30">
        <v>44790</v>
      </c>
    </row>
    <row r="142" spans="1:13" ht="25.5" customHeight="1">
      <c r="A142" s="21">
        <v>138</v>
      </c>
      <c r="B142" s="21" t="s">
        <v>384</v>
      </c>
      <c r="C142" s="22" t="s">
        <v>16</v>
      </c>
      <c r="D142" s="22" t="s">
        <v>381</v>
      </c>
      <c r="E142" s="22" t="s">
        <v>42</v>
      </c>
      <c r="F142" s="22" t="s">
        <v>382</v>
      </c>
      <c r="G142" s="23" t="s">
        <v>385</v>
      </c>
      <c r="H142" s="24">
        <v>79.2</v>
      </c>
      <c r="I142" s="28"/>
      <c r="J142" s="28">
        <f>H142+I142</f>
        <v>79.2</v>
      </c>
      <c r="K142" s="28">
        <f>J142*0.6</f>
        <v>47.52</v>
      </c>
      <c r="L142" s="29">
        <v>2</v>
      </c>
      <c r="M142" s="30">
        <v>44790</v>
      </c>
    </row>
    <row r="143" spans="1:13" ht="25.5" customHeight="1">
      <c r="A143" s="21">
        <v>139</v>
      </c>
      <c r="B143" s="21" t="s">
        <v>386</v>
      </c>
      <c r="C143" s="22" t="s">
        <v>16</v>
      </c>
      <c r="D143" s="22" t="s">
        <v>381</v>
      </c>
      <c r="E143" s="22" t="s">
        <v>42</v>
      </c>
      <c r="F143" s="22" t="s">
        <v>382</v>
      </c>
      <c r="G143" s="23" t="s">
        <v>387</v>
      </c>
      <c r="H143" s="24">
        <v>78.5</v>
      </c>
      <c r="I143" s="28"/>
      <c r="J143" s="28">
        <f>H143+I143</f>
        <v>78.5</v>
      </c>
      <c r="K143" s="28">
        <f>J143*0.6</f>
        <v>47.1</v>
      </c>
      <c r="L143" s="29">
        <v>3</v>
      </c>
      <c r="M143" s="30">
        <v>44790</v>
      </c>
    </row>
    <row r="144" spans="1:13" ht="25.5" customHeight="1">
      <c r="A144" s="21">
        <v>140</v>
      </c>
      <c r="B144" s="21" t="s">
        <v>388</v>
      </c>
      <c r="C144" s="22" t="s">
        <v>16</v>
      </c>
      <c r="D144" s="22" t="s">
        <v>381</v>
      </c>
      <c r="E144" s="22" t="s">
        <v>42</v>
      </c>
      <c r="F144" s="22" t="s">
        <v>382</v>
      </c>
      <c r="G144" s="23" t="s">
        <v>389</v>
      </c>
      <c r="H144" s="24">
        <v>77.6</v>
      </c>
      <c r="I144" s="28"/>
      <c r="J144" s="28">
        <f>H144+I144</f>
        <v>77.6</v>
      </c>
      <c r="K144" s="28">
        <f>J144*0.6</f>
        <v>46.559999999999995</v>
      </c>
      <c r="L144" s="29">
        <v>4</v>
      </c>
      <c r="M144" s="30">
        <v>44790</v>
      </c>
    </row>
    <row r="145" spans="1:13" ht="25.5" customHeight="1">
      <c r="A145" s="21">
        <v>141</v>
      </c>
      <c r="B145" s="21" t="s">
        <v>390</v>
      </c>
      <c r="C145" s="22" t="s">
        <v>16</v>
      </c>
      <c r="D145" s="22" t="s">
        <v>381</v>
      </c>
      <c r="E145" s="22" t="s">
        <v>42</v>
      </c>
      <c r="F145" s="22" t="s">
        <v>382</v>
      </c>
      <c r="G145" s="23" t="s">
        <v>391</v>
      </c>
      <c r="H145" s="24">
        <v>73.6</v>
      </c>
      <c r="I145" s="28"/>
      <c r="J145" s="28">
        <f>H145+I145</f>
        <v>73.6</v>
      </c>
      <c r="K145" s="28">
        <f>J145*0.6</f>
        <v>44.16</v>
      </c>
      <c r="L145" s="29">
        <v>5</v>
      </c>
      <c r="M145" s="30">
        <v>44790</v>
      </c>
    </row>
    <row r="146" spans="1:13" ht="25.5" customHeight="1">
      <c r="A146" s="21">
        <v>142</v>
      </c>
      <c r="B146" s="21" t="s">
        <v>392</v>
      </c>
      <c r="C146" s="22" t="s">
        <v>16</v>
      </c>
      <c r="D146" s="22" t="s">
        <v>381</v>
      </c>
      <c r="E146" s="22" t="s">
        <v>42</v>
      </c>
      <c r="F146" s="22" t="s">
        <v>382</v>
      </c>
      <c r="G146" s="23" t="s">
        <v>393</v>
      </c>
      <c r="H146" s="24">
        <v>69.9</v>
      </c>
      <c r="I146" s="28"/>
      <c r="J146" s="28">
        <f>H146+I146</f>
        <v>69.9</v>
      </c>
      <c r="K146" s="28">
        <f>J146*0.6</f>
        <v>41.940000000000005</v>
      </c>
      <c r="L146" s="29">
        <v>6</v>
      </c>
      <c r="M146" s="30">
        <v>44790</v>
      </c>
    </row>
    <row r="147" spans="1:13" ht="25.5" customHeight="1">
      <c r="A147" s="21">
        <v>143</v>
      </c>
      <c r="B147" s="21" t="s">
        <v>394</v>
      </c>
      <c r="C147" s="22" t="s">
        <v>16</v>
      </c>
      <c r="D147" s="22" t="s">
        <v>395</v>
      </c>
      <c r="E147" s="22" t="s">
        <v>42</v>
      </c>
      <c r="F147" s="22" t="s">
        <v>396</v>
      </c>
      <c r="G147" s="23" t="s">
        <v>397</v>
      </c>
      <c r="H147" s="24">
        <v>76</v>
      </c>
      <c r="I147" s="28"/>
      <c r="J147" s="28">
        <f aca="true" t="shared" si="4" ref="J147:J155">H147+I147</f>
        <v>76</v>
      </c>
      <c r="K147" s="28">
        <f aca="true" t="shared" si="5" ref="K147:K155">J147*0.6</f>
        <v>45.6</v>
      </c>
      <c r="L147" s="29">
        <v>1</v>
      </c>
      <c r="M147" s="30">
        <v>44790</v>
      </c>
    </row>
    <row r="148" spans="1:13" ht="25.5" customHeight="1">
      <c r="A148" s="21">
        <v>144</v>
      </c>
      <c r="B148" s="21" t="s">
        <v>398</v>
      </c>
      <c r="C148" s="22" t="s">
        <v>24</v>
      </c>
      <c r="D148" s="22" t="s">
        <v>395</v>
      </c>
      <c r="E148" s="22" t="s">
        <v>42</v>
      </c>
      <c r="F148" s="22" t="s">
        <v>396</v>
      </c>
      <c r="G148" s="23" t="s">
        <v>399</v>
      </c>
      <c r="H148" s="24">
        <v>71.9</v>
      </c>
      <c r="I148" s="28"/>
      <c r="J148" s="28">
        <f t="shared" si="4"/>
        <v>71.9</v>
      </c>
      <c r="K148" s="28">
        <f t="shared" si="5"/>
        <v>43.14</v>
      </c>
      <c r="L148" s="29">
        <v>2</v>
      </c>
      <c r="M148" s="30">
        <v>44790</v>
      </c>
    </row>
    <row r="149" spans="1:13" ht="25.5" customHeight="1">
      <c r="A149" s="21">
        <v>145</v>
      </c>
      <c r="B149" s="21" t="s">
        <v>400</v>
      </c>
      <c r="C149" s="22" t="s">
        <v>24</v>
      </c>
      <c r="D149" s="22" t="s">
        <v>395</v>
      </c>
      <c r="E149" s="22" t="s">
        <v>42</v>
      </c>
      <c r="F149" s="22" t="s">
        <v>396</v>
      </c>
      <c r="G149" s="23" t="s">
        <v>401</v>
      </c>
      <c r="H149" s="24">
        <v>71</v>
      </c>
      <c r="I149" s="28"/>
      <c r="J149" s="28">
        <f t="shared" si="4"/>
        <v>71</v>
      </c>
      <c r="K149" s="28">
        <f t="shared" si="5"/>
        <v>42.6</v>
      </c>
      <c r="L149" s="29">
        <v>3</v>
      </c>
      <c r="M149" s="30">
        <v>44790</v>
      </c>
    </row>
    <row r="150" spans="1:13" ht="25.5" customHeight="1">
      <c r="A150" s="21">
        <v>146</v>
      </c>
      <c r="B150" s="21" t="s">
        <v>402</v>
      </c>
      <c r="C150" s="22" t="s">
        <v>16</v>
      </c>
      <c r="D150" s="22" t="s">
        <v>395</v>
      </c>
      <c r="E150" s="22" t="s">
        <v>42</v>
      </c>
      <c r="F150" s="22" t="s">
        <v>396</v>
      </c>
      <c r="G150" s="23" t="s">
        <v>403</v>
      </c>
      <c r="H150" s="24">
        <v>68.5</v>
      </c>
      <c r="I150" s="28"/>
      <c r="J150" s="28">
        <f t="shared" si="4"/>
        <v>68.5</v>
      </c>
      <c r="K150" s="28">
        <f t="shared" si="5"/>
        <v>41.1</v>
      </c>
      <c r="L150" s="29">
        <v>4</v>
      </c>
      <c r="M150" s="30">
        <v>44790</v>
      </c>
    </row>
    <row r="151" spans="1:13" ht="25.5" customHeight="1">
      <c r="A151" s="21">
        <v>147</v>
      </c>
      <c r="B151" s="21" t="s">
        <v>404</v>
      </c>
      <c r="C151" s="22" t="s">
        <v>24</v>
      </c>
      <c r="D151" s="22" t="s">
        <v>395</v>
      </c>
      <c r="E151" s="22" t="s">
        <v>42</v>
      </c>
      <c r="F151" s="22" t="s">
        <v>396</v>
      </c>
      <c r="G151" s="23" t="s">
        <v>405</v>
      </c>
      <c r="H151" s="24">
        <v>67.2</v>
      </c>
      <c r="I151" s="28"/>
      <c r="J151" s="28">
        <f t="shared" si="4"/>
        <v>67.2</v>
      </c>
      <c r="K151" s="28">
        <f t="shared" si="5"/>
        <v>40.32</v>
      </c>
      <c r="L151" s="29">
        <v>5</v>
      </c>
      <c r="M151" s="30">
        <v>44790</v>
      </c>
    </row>
    <row r="152" spans="1:13" ht="25.5" customHeight="1">
      <c r="A152" s="21">
        <v>148</v>
      </c>
      <c r="B152" s="21" t="s">
        <v>406</v>
      </c>
      <c r="C152" s="22" t="s">
        <v>16</v>
      </c>
      <c r="D152" s="22" t="s">
        <v>395</v>
      </c>
      <c r="E152" s="22" t="s">
        <v>42</v>
      </c>
      <c r="F152" s="22" t="s">
        <v>396</v>
      </c>
      <c r="G152" s="23" t="s">
        <v>407</v>
      </c>
      <c r="H152" s="24">
        <v>66.1</v>
      </c>
      <c r="I152" s="28"/>
      <c r="J152" s="28">
        <f t="shared" si="4"/>
        <v>66.1</v>
      </c>
      <c r="K152" s="28">
        <f t="shared" si="5"/>
        <v>39.66</v>
      </c>
      <c r="L152" s="29">
        <v>6</v>
      </c>
      <c r="M152" s="30">
        <v>44790</v>
      </c>
    </row>
    <row r="153" spans="1:13" ht="25.5" customHeight="1">
      <c r="A153" s="21">
        <v>149</v>
      </c>
      <c r="B153" s="21" t="s">
        <v>408</v>
      </c>
      <c r="C153" s="22" t="s">
        <v>16</v>
      </c>
      <c r="D153" s="22" t="s">
        <v>409</v>
      </c>
      <c r="E153" s="22" t="s">
        <v>42</v>
      </c>
      <c r="F153" s="22" t="s">
        <v>410</v>
      </c>
      <c r="G153" s="23" t="s">
        <v>411</v>
      </c>
      <c r="H153" s="24">
        <v>72.9</v>
      </c>
      <c r="I153" s="28"/>
      <c r="J153" s="28">
        <f>H153+I153</f>
        <v>72.9</v>
      </c>
      <c r="K153" s="28">
        <f>J153*0.6</f>
        <v>43.74</v>
      </c>
      <c r="L153" s="29">
        <v>1</v>
      </c>
      <c r="M153" s="30">
        <v>44790</v>
      </c>
    </row>
    <row r="154" spans="1:13" ht="25.5" customHeight="1">
      <c r="A154" s="21">
        <v>150</v>
      </c>
      <c r="B154" s="21" t="s">
        <v>412</v>
      </c>
      <c r="C154" s="22" t="s">
        <v>16</v>
      </c>
      <c r="D154" s="22" t="s">
        <v>409</v>
      </c>
      <c r="E154" s="22" t="s">
        <v>42</v>
      </c>
      <c r="F154" s="22" t="s">
        <v>410</v>
      </c>
      <c r="G154" s="23" t="s">
        <v>413</v>
      </c>
      <c r="H154" s="24">
        <v>70.4</v>
      </c>
      <c r="I154" s="28"/>
      <c r="J154" s="28">
        <f>H154+I154</f>
        <v>70.4</v>
      </c>
      <c r="K154" s="28">
        <f>J154*0.6</f>
        <v>42.24</v>
      </c>
      <c r="L154" s="29">
        <v>2</v>
      </c>
      <c r="M154" s="30">
        <v>44790</v>
      </c>
    </row>
    <row r="155" spans="1:13" ht="25.5" customHeight="1">
      <c r="A155" s="21">
        <v>151</v>
      </c>
      <c r="B155" s="21" t="s">
        <v>414</v>
      </c>
      <c r="C155" s="22" t="s">
        <v>24</v>
      </c>
      <c r="D155" s="22" t="s">
        <v>409</v>
      </c>
      <c r="E155" s="22" t="s">
        <v>42</v>
      </c>
      <c r="F155" s="22" t="s">
        <v>410</v>
      </c>
      <c r="G155" s="23" t="s">
        <v>415</v>
      </c>
      <c r="H155" s="24">
        <v>70</v>
      </c>
      <c r="I155" s="28"/>
      <c r="J155" s="28">
        <f>H155+I155</f>
        <v>70</v>
      </c>
      <c r="K155" s="28">
        <f>J155*0.6</f>
        <v>42</v>
      </c>
      <c r="L155" s="29">
        <v>3</v>
      </c>
      <c r="M155" s="30">
        <v>44790</v>
      </c>
    </row>
    <row r="156" spans="1:13" ht="25.5" customHeight="1">
      <c r="A156" s="21">
        <v>152</v>
      </c>
      <c r="B156" s="21" t="s">
        <v>416</v>
      </c>
      <c r="C156" s="22" t="s">
        <v>16</v>
      </c>
      <c r="D156" s="22" t="s">
        <v>417</v>
      </c>
      <c r="E156" s="22" t="s">
        <v>42</v>
      </c>
      <c r="F156" s="22" t="s">
        <v>418</v>
      </c>
      <c r="G156" s="23" t="s">
        <v>419</v>
      </c>
      <c r="H156" s="24">
        <v>70.2</v>
      </c>
      <c r="I156" s="28"/>
      <c r="J156" s="28">
        <f>H156+I156</f>
        <v>70.2</v>
      </c>
      <c r="K156" s="28">
        <f>J156*0.6</f>
        <v>42.12</v>
      </c>
      <c r="L156" s="29">
        <v>1</v>
      </c>
      <c r="M156" s="30">
        <v>44790</v>
      </c>
    </row>
    <row r="157" spans="1:13" ht="25.5" customHeight="1">
      <c r="A157" s="21">
        <v>153</v>
      </c>
      <c r="B157" s="21" t="s">
        <v>420</v>
      </c>
      <c r="C157" s="22" t="s">
        <v>24</v>
      </c>
      <c r="D157" s="22" t="s">
        <v>417</v>
      </c>
      <c r="E157" s="22" t="s">
        <v>42</v>
      </c>
      <c r="F157" s="22" t="s">
        <v>418</v>
      </c>
      <c r="G157" s="23" t="s">
        <v>421</v>
      </c>
      <c r="H157" s="24">
        <v>67.7</v>
      </c>
      <c r="I157" s="28"/>
      <c r="J157" s="28">
        <f>H157+I157</f>
        <v>67.7</v>
      </c>
      <c r="K157" s="28">
        <f>J157*0.6</f>
        <v>40.62</v>
      </c>
      <c r="L157" s="29">
        <v>2</v>
      </c>
      <c r="M157" s="30">
        <v>44790</v>
      </c>
    </row>
    <row r="158" spans="1:13" ht="25.5" customHeight="1">
      <c r="A158" s="21">
        <v>154</v>
      </c>
      <c r="B158" s="21" t="s">
        <v>422</v>
      </c>
      <c r="C158" s="22" t="s">
        <v>16</v>
      </c>
      <c r="D158" s="22" t="s">
        <v>417</v>
      </c>
      <c r="E158" s="22" t="s">
        <v>42</v>
      </c>
      <c r="F158" s="22" t="s">
        <v>418</v>
      </c>
      <c r="G158" s="23" t="s">
        <v>423</v>
      </c>
      <c r="H158" s="24">
        <v>62.4</v>
      </c>
      <c r="I158" s="28"/>
      <c r="J158" s="28">
        <f>H158+I158</f>
        <v>62.4</v>
      </c>
      <c r="K158" s="28">
        <f>J158*0.6</f>
        <v>37.44</v>
      </c>
      <c r="L158" s="29">
        <v>3</v>
      </c>
      <c r="M158" s="30">
        <v>44790</v>
      </c>
    </row>
    <row r="159" spans="1:13" ht="25.5" customHeight="1">
      <c r="A159" s="21">
        <v>155</v>
      </c>
      <c r="B159" s="21" t="s">
        <v>424</v>
      </c>
      <c r="C159" s="22" t="s">
        <v>16</v>
      </c>
      <c r="D159" s="22" t="s">
        <v>425</v>
      </c>
      <c r="E159" s="22" t="s">
        <v>42</v>
      </c>
      <c r="F159" s="22" t="s">
        <v>426</v>
      </c>
      <c r="G159" s="23" t="s">
        <v>427</v>
      </c>
      <c r="H159" s="24">
        <v>65.6</v>
      </c>
      <c r="I159" s="28"/>
      <c r="J159" s="28">
        <f>H159+I159</f>
        <v>65.6</v>
      </c>
      <c r="K159" s="28">
        <f>J159*0.6</f>
        <v>39.35999999999999</v>
      </c>
      <c r="L159" s="29">
        <v>1</v>
      </c>
      <c r="M159" s="30">
        <v>44790</v>
      </c>
    </row>
    <row r="160" spans="1:13" ht="25.5" customHeight="1">
      <c r="A160" s="21">
        <v>156</v>
      </c>
      <c r="B160" s="21" t="s">
        <v>428</v>
      </c>
      <c r="C160" s="22" t="s">
        <v>24</v>
      </c>
      <c r="D160" s="22" t="s">
        <v>425</v>
      </c>
      <c r="E160" s="22" t="s">
        <v>42</v>
      </c>
      <c r="F160" s="22" t="s">
        <v>426</v>
      </c>
      <c r="G160" s="23" t="s">
        <v>429</v>
      </c>
      <c r="H160" s="24">
        <v>56.3</v>
      </c>
      <c r="I160" s="28"/>
      <c r="J160" s="28">
        <f>H160+I160</f>
        <v>56.3</v>
      </c>
      <c r="K160" s="28">
        <f>J160*0.6</f>
        <v>33.779999999999994</v>
      </c>
      <c r="L160" s="29">
        <v>2</v>
      </c>
      <c r="M160" s="30">
        <v>44790</v>
      </c>
    </row>
    <row r="161" spans="1:13" ht="25.5" customHeight="1">
      <c r="A161" s="21">
        <v>157</v>
      </c>
      <c r="B161" s="21" t="s">
        <v>430</v>
      </c>
      <c r="C161" s="22" t="s">
        <v>24</v>
      </c>
      <c r="D161" s="22" t="s">
        <v>425</v>
      </c>
      <c r="E161" s="22" t="s">
        <v>42</v>
      </c>
      <c r="F161" s="22" t="s">
        <v>426</v>
      </c>
      <c r="G161" s="23" t="s">
        <v>431</v>
      </c>
      <c r="H161" s="24">
        <v>52.2</v>
      </c>
      <c r="I161" s="28"/>
      <c r="J161" s="28">
        <f>H161+I161</f>
        <v>52.2</v>
      </c>
      <c r="K161" s="28">
        <f>J161*0.6</f>
        <v>31.32</v>
      </c>
      <c r="L161" s="29">
        <v>3</v>
      </c>
      <c r="M161" s="30">
        <v>44790</v>
      </c>
    </row>
    <row r="162" spans="1:13" s="3" customFormat="1" ht="25.5" customHeight="1">
      <c r="A162" s="21">
        <v>158</v>
      </c>
      <c r="B162" s="21" t="s">
        <v>432</v>
      </c>
      <c r="C162" s="22" t="s">
        <v>16</v>
      </c>
      <c r="D162" s="22" t="s">
        <v>433</v>
      </c>
      <c r="E162" s="22" t="s">
        <v>42</v>
      </c>
      <c r="F162" s="22" t="s">
        <v>434</v>
      </c>
      <c r="G162" s="25" t="s">
        <v>435</v>
      </c>
      <c r="H162" s="26">
        <v>78.8</v>
      </c>
      <c r="I162" s="31"/>
      <c r="J162" s="31">
        <f>H162+I162</f>
        <v>78.8</v>
      </c>
      <c r="K162" s="31">
        <f>J162*0.6</f>
        <v>47.279999999999994</v>
      </c>
      <c r="L162" s="33">
        <v>1</v>
      </c>
      <c r="M162" s="30">
        <v>44790</v>
      </c>
    </row>
    <row r="163" spans="1:13" ht="25.5" customHeight="1">
      <c r="A163" s="21">
        <v>159</v>
      </c>
      <c r="B163" s="21" t="s">
        <v>436</v>
      </c>
      <c r="C163" s="22" t="s">
        <v>16</v>
      </c>
      <c r="D163" s="22" t="s">
        <v>433</v>
      </c>
      <c r="E163" s="22" t="s">
        <v>42</v>
      </c>
      <c r="F163" s="22" t="s">
        <v>434</v>
      </c>
      <c r="G163" s="23" t="s">
        <v>437</v>
      </c>
      <c r="H163" s="24">
        <v>78.6</v>
      </c>
      <c r="I163" s="28"/>
      <c r="J163" s="28">
        <f>H163+I163</f>
        <v>78.6</v>
      </c>
      <c r="K163" s="28">
        <f>J163*0.6</f>
        <v>47.16</v>
      </c>
      <c r="L163" s="33">
        <v>2</v>
      </c>
      <c r="M163" s="30">
        <v>44790</v>
      </c>
    </row>
    <row r="164" spans="1:13" ht="25.5" customHeight="1">
      <c r="A164" s="21">
        <v>160</v>
      </c>
      <c r="B164" s="21" t="s">
        <v>438</v>
      </c>
      <c r="C164" s="22" t="s">
        <v>24</v>
      </c>
      <c r="D164" s="22" t="s">
        <v>433</v>
      </c>
      <c r="E164" s="22" t="s">
        <v>42</v>
      </c>
      <c r="F164" s="22" t="s">
        <v>434</v>
      </c>
      <c r="G164" s="23" t="s">
        <v>439</v>
      </c>
      <c r="H164" s="24">
        <v>76</v>
      </c>
      <c r="I164" s="28"/>
      <c r="J164" s="28">
        <f>H164+I164</f>
        <v>76</v>
      </c>
      <c r="K164" s="28">
        <f>J164*0.6</f>
        <v>45.6</v>
      </c>
      <c r="L164" s="33">
        <v>3</v>
      </c>
      <c r="M164" s="30">
        <v>44790</v>
      </c>
    </row>
    <row r="165" spans="1:13" ht="25.5" customHeight="1">
      <c r="A165" s="21">
        <v>161</v>
      </c>
      <c r="B165" s="21" t="s">
        <v>440</v>
      </c>
      <c r="C165" s="22" t="s">
        <v>24</v>
      </c>
      <c r="D165" s="22" t="s">
        <v>441</v>
      </c>
      <c r="E165" s="22" t="s">
        <v>42</v>
      </c>
      <c r="F165" s="22" t="s">
        <v>442</v>
      </c>
      <c r="G165" s="23" t="s">
        <v>443</v>
      </c>
      <c r="H165" s="24">
        <v>60.3</v>
      </c>
      <c r="I165" s="28"/>
      <c r="J165" s="28">
        <f>H165+I165</f>
        <v>60.3</v>
      </c>
      <c r="K165" s="28">
        <f>J165*0.6</f>
        <v>36.18</v>
      </c>
      <c r="L165" s="29">
        <v>1</v>
      </c>
      <c r="M165" s="30">
        <v>44790</v>
      </c>
    </row>
    <row r="166" spans="1:13" ht="25.5" customHeight="1">
      <c r="A166" s="21">
        <v>162</v>
      </c>
      <c r="B166" s="21" t="s">
        <v>444</v>
      </c>
      <c r="C166" s="22" t="s">
        <v>16</v>
      </c>
      <c r="D166" s="22" t="s">
        <v>441</v>
      </c>
      <c r="E166" s="22" t="s">
        <v>42</v>
      </c>
      <c r="F166" s="22" t="s">
        <v>442</v>
      </c>
      <c r="G166" s="23" t="s">
        <v>445</v>
      </c>
      <c r="H166" s="24">
        <v>60.2</v>
      </c>
      <c r="I166" s="28"/>
      <c r="J166" s="28">
        <f>H166+I166</f>
        <v>60.2</v>
      </c>
      <c r="K166" s="28">
        <f>J166*0.6</f>
        <v>36.12</v>
      </c>
      <c r="L166" s="29">
        <v>2</v>
      </c>
      <c r="M166" s="30">
        <v>44790</v>
      </c>
    </row>
    <row r="167" spans="1:13" ht="25.5" customHeight="1">
      <c r="A167" s="21">
        <v>163</v>
      </c>
      <c r="B167" s="21" t="s">
        <v>446</v>
      </c>
      <c r="C167" s="22" t="s">
        <v>24</v>
      </c>
      <c r="D167" s="22" t="s">
        <v>441</v>
      </c>
      <c r="E167" s="22" t="s">
        <v>42</v>
      </c>
      <c r="F167" s="22" t="s">
        <v>442</v>
      </c>
      <c r="G167" s="23" t="s">
        <v>447</v>
      </c>
      <c r="H167" s="24">
        <v>59.1</v>
      </c>
      <c r="I167" s="28"/>
      <c r="J167" s="28">
        <f>H167+I167</f>
        <v>59.1</v>
      </c>
      <c r="K167" s="28">
        <f>J167*0.6</f>
        <v>35.46</v>
      </c>
      <c r="L167" s="29">
        <v>3</v>
      </c>
      <c r="M167" s="30">
        <v>44790</v>
      </c>
    </row>
    <row r="168" spans="1:13" ht="25.5" customHeight="1">
      <c r="A168" s="21">
        <v>164</v>
      </c>
      <c r="B168" s="21" t="s">
        <v>448</v>
      </c>
      <c r="C168" s="22" t="s">
        <v>16</v>
      </c>
      <c r="D168" s="22" t="s">
        <v>449</v>
      </c>
      <c r="E168" s="22" t="s">
        <v>153</v>
      </c>
      <c r="F168" s="22" t="s">
        <v>450</v>
      </c>
      <c r="G168" s="23" t="s">
        <v>451</v>
      </c>
      <c r="H168" s="24">
        <v>78.5</v>
      </c>
      <c r="I168" s="28"/>
      <c r="J168" s="28">
        <f>H168+I168</f>
        <v>78.5</v>
      </c>
      <c r="K168" s="28">
        <f>J168*0.6</f>
        <v>47.1</v>
      </c>
      <c r="L168" s="29">
        <v>1</v>
      </c>
      <c r="M168" s="30">
        <v>44790</v>
      </c>
    </row>
    <row r="169" spans="1:13" ht="25.5" customHeight="1">
      <c r="A169" s="21">
        <v>165</v>
      </c>
      <c r="B169" s="21" t="s">
        <v>452</v>
      </c>
      <c r="C169" s="22" t="s">
        <v>16</v>
      </c>
      <c r="D169" s="22" t="s">
        <v>449</v>
      </c>
      <c r="E169" s="22" t="s">
        <v>153</v>
      </c>
      <c r="F169" s="22" t="s">
        <v>450</v>
      </c>
      <c r="G169" s="23" t="s">
        <v>453</v>
      </c>
      <c r="H169" s="24">
        <v>72.5</v>
      </c>
      <c r="I169" s="28"/>
      <c r="J169" s="28">
        <f>H169+I169</f>
        <v>72.5</v>
      </c>
      <c r="K169" s="28">
        <f>J169*0.6</f>
        <v>43.5</v>
      </c>
      <c r="L169" s="29">
        <v>2</v>
      </c>
      <c r="M169" s="30">
        <v>44790</v>
      </c>
    </row>
    <row r="170" spans="1:13" ht="25.5" customHeight="1">
      <c r="A170" s="21">
        <v>166</v>
      </c>
      <c r="B170" s="21" t="s">
        <v>454</v>
      </c>
      <c r="C170" s="22" t="s">
        <v>16</v>
      </c>
      <c r="D170" s="22" t="s">
        <v>449</v>
      </c>
      <c r="E170" s="22" t="s">
        <v>153</v>
      </c>
      <c r="F170" s="22" t="s">
        <v>450</v>
      </c>
      <c r="G170" s="23" t="s">
        <v>455</v>
      </c>
      <c r="H170" s="24">
        <v>70.8</v>
      </c>
      <c r="I170" s="28"/>
      <c r="J170" s="28">
        <f>H170+I170</f>
        <v>70.8</v>
      </c>
      <c r="K170" s="28">
        <f>J170*0.6</f>
        <v>42.48</v>
      </c>
      <c r="L170" s="29">
        <v>3</v>
      </c>
      <c r="M170" s="30">
        <v>44790</v>
      </c>
    </row>
    <row r="171" spans="1:13" ht="25.5" customHeight="1">
      <c r="A171" s="21">
        <v>167</v>
      </c>
      <c r="B171" s="21" t="s">
        <v>456</v>
      </c>
      <c r="C171" s="22" t="s">
        <v>24</v>
      </c>
      <c r="D171" s="22" t="s">
        <v>457</v>
      </c>
      <c r="E171" s="22" t="s">
        <v>42</v>
      </c>
      <c r="F171" s="22" t="s">
        <v>458</v>
      </c>
      <c r="G171" s="23" t="s">
        <v>459</v>
      </c>
      <c r="H171" s="24">
        <v>84.7</v>
      </c>
      <c r="I171" s="28"/>
      <c r="J171" s="28">
        <f aca="true" t="shared" si="6" ref="J171:J180">H171+I171</f>
        <v>84.7</v>
      </c>
      <c r="K171" s="28">
        <f aca="true" t="shared" si="7" ref="K171:K180">J171*0.6</f>
        <v>50.82</v>
      </c>
      <c r="L171" s="29">
        <v>1</v>
      </c>
      <c r="M171" s="30">
        <v>44790</v>
      </c>
    </row>
    <row r="172" spans="1:13" ht="25.5" customHeight="1">
      <c r="A172" s="21">
        <v>168</v>
      </c>
      <c r="B172" s="21" t="s">
        <v>460</v>
      </c>
      <c r="C172" s="22" t="s">
        <v>24</v>
      </c>
      <c r="D172" s="22" t="s">
        <v>457</v>
      </c>
      <c r="E172" s="22" t="s">
        <v>42</v>
      </c>
      <c r="F172" s="22" t="s">
        <v>458</v>
      </c>
      <c r="G172" s="23" t="s">
        <v>461</v>
      </c>
      <c r="H172" s="24">
        <v>68.8</v>
      </c>
      <c r="I172" s="28"/>
      <c r="J172" s="28">
        <f t="shared" si="6"/>
        <v>68.8</v>
      </c>
      <c r="K172" s="28">
        <f t="shared" si="7"/>
        <v>41.279999999999994</v>
      </c>
      <c r="L172" s="29">
        <v>2</v>
      </c>
      <c r="M172" s="30">
        <v>44790</v>
      </c>
    </row>
    <row r="173" spans="1:13" ht="24.75" customHeight="1">
      <c r="A173" s="21">
        <v>169</v>
      </c>
      <c r="B173" s="21" t="s">
        <v>462</v>
      </c>
      <c r="C173" s="22" t="s">
        <v>24</v>
      </c>
      <c r="D173" s="22" t="s">
        <v>457</v>
      </c>
      <c r="E173" s="22" t="s">
        <v>42</v>
      </c>
      <c r="F173" s="22" t="s">
        <v>458</v>
      </c>
      <c r="G173" s="23" t="s">
        <v>463</v>
      </c>
      <c r="H173" s="24">
        <v>47.6</v>
      </c>
      <c r="I173" s="28"/>
      <c r="J173" s="28">
        <f t="shared" si="6"/>
        <v>47.6</v>
      </c>
      <c r="K173" s="28">
        <f t="shared" si="7"/>
        <v>28.56</v>
      </c>
      <c r="L173" s="29">
        <v>3</v>
      </c>
      <c r="M173" s="30">
        <v>44790</v>
      </c>
    </row>
    <row r="174" spans="1:13" s="3" customFormat="1" ht="24.75" customHeight="1">
      <c r="A174" s="21">
        <v>170</v>
      </c>
      <c r="B174" s="21" t="s">
        <v>464</v>
      </c>
      <c r="C174" s="22" t="s">
        <v>24</v>
      </c>
      <c r="D174" s="22" t="s">
        <v>465</v>
      </c>
      <c r="E174" s="22" t="s">
        <v>42</v>
      </c>
      <c r="F174" s="22" t="s">
        <v>466</v>
      </c>
      <c r="G174" s="25" t="s">
        <v>467</v>
      </c>
      <c r="H174" s="26">
        <v>65.5</v>
      </c>
      <c r="I174" s="31"/>
      <c r="J174" s="31">
        <f t="shared" si="6"/>
        <v>65.5</v>
      </c>
      <c r="K174" s="31">
        <f t="shared" si="7"/>
        <v>39.3</v>
      </c>
      <c r="L174" s="33">
        <v>1</v>
      </c>
      <c r="M174" s="30">
        <v>44790</v>
      </c>
    </row>
    <row r="175" spans="1:13" s="3" customFormat="1" ht="24.75" customHeight="1">
      <c r="A175" s="21">
        <v>171</v>
      </c>
      <c r="B175" s="21" t="s">
        <v>468</v>
      </c>
      <c r="C175" s="22" t="s">
        <v>24</v>
      </c>
      <c r="D175" s="22" t="s">
        <v>465</v>
      </c>
      <c r="E175" s="22" t="s">
        <v>42</v>
      </c>
      <c r="F175" s="22" t="s">
        <v>466</v>
      </c>
      <c r="G175" s="25" t="s">
        <v>469</v>
      </c>
      <c r="H175" s="26">
        <v>60.3</v>
      </c>
      <c r="I175" s="31"/>
      <c r="J175" s="31">
        <f t="shared" si="6"/>
        <v>60.3</v>
      </c>
      <c r="K175" s="31">
        <f t="shared" si="7"/>
        <v>36.18</v>
      </c>
      <c r="L175" s="33">
        <v>2</v>
      </c>
      <c r="M175" s="30">
        <v>44790</v>
      </c>
    </row>
    <row r="176" spans="1:13" ht="24.75" customHeight="1">
      <c r="A176" s="21">
        <v>172</v>
      </c>
      <c r="B176" s="21" t="s">
        <v>470</v>
      </c>
      <c r="C176" s="22" t="s">
        <v>24</v>
      </c>
      <c r="D176" s="22" t="s">
        <v>471</v>
      </c>
      <c r="E176" s="22" t="s">
        <v>42</v>
      </c>
      <c r="F176" s="22" t="s">
        <v>472</v>
      </c>
      <c r="G176" s="23" t="s">
        <v>473</v>
      </c>
      <c r="H176" s="24">
        <v>82.4</v>
      </c>
      <c r="I176" s="28"/>
      <c r="J176" s="28">
        <f t="shared" si="6"/>
        <v>82.4</v>
      </c>
      <c r="K176" s="28">
        <f t="shared" si="7"/>
        <v>49.440000000000005</v>
      </c>
      <c r="L176" s="29">
        <v>1</v>
      </c>
      <c r="M176" s="30">
        <v>44790</v>
      </c>
    </row>
    <row r="177" spans="1:13" ht="24.75" customHeight="1">
      <c r="A177" s="21">
        <v>173</v>
      </c>
      <c r="B177" s="21" t="s">
        <v>474</v>
      </c>
      <c r="C177" s="22" t="s">
        <v>24</v>
      </c>
      <c r="D177" s="22" t="s">
        <v>471</v>
      </c>
      <c r="E177" s="22" t="s">
        <v>42</v>
      </c>
      <c r="F177" s="22" t="s">
        <v>472</v>
      </c>
      <c r="G177" s="23" t="s">
        <v>475</v>
      </c>
      <c r="H177" s="24">
        <v>77.1</v>
      </c>
      <c r="I177" s="28"/>
      <c r="J177" s="28">
        <f t="shared" si="6"/>
        <v>77.1</v>
      </c>
      <c r="K177" s="28">
        <f t="shared" si="7"/>
        <v>46.26</v>
      </c>
      <c r="L177" s="29">
        <v>2</v>
      </c>
      <c r="M177" s="30">
        <v>44790</v>
      </c>
    </row>
    <row r="178" spans="1:13" ht="24.75" customHeight="1">
      <c r="A178" s="21">
        <v>174</v>
      </c>
      <c r="B178" s="21" t="s">
        <v>476</v>
      </c>
      <c r="C178" s="22" t="s">
        <v>24</v>
      </c>
      <c r="D178" s="22" t="s">
        <v>471</v>
      </c>
      <c r="E178" s="22" t="s">
        <v>42</v>
      </c>
      <c r="F178" s="22" t="s">
        <v>472</v>
      </c>
      <c r="G178" s="23" t="s">
        <v>477</v>
      </c>
      <c r="H178" s="24">
        <v>76.3</v>
      </c>
      <c r="I178" s="28"/>
      <c r="J178" s="28">
        <f t="shared" si="6"/>
        <v>76.3</v>
      </c>
      <c r="K178" s="28">
        <f t="shared" si="7"/>
        <v>45.779999999999994</v>
      </c>
      <c r="L178" s="29">
        <v>3</v>
      </c>
      <c r="M178" s="30">
        <v>44790</v>
      </c>
    </row>
    <row r="179" spans="1:13" ht="24.75" customHeight="1">
      <c r="A179" s="21">
        <v>175</v>
      </c>
      <c r="B179" s="21" t="s">
        <v>478</v>
      </c>
      <c r="C179" s="22" t="s">
        <v>24</v>
      </c>
      <c r="D179" s="22" t="s">
        <v>479</v>
      </c>
      <c r="E179" s="22" t="s">
        <v>162</v>
      </c>
      <c r="F179" s="22" t="s">
        <v>480</v>
      </c>
      <c r="G179" s="23" t="s">
        <v>481</v>
      </c>
      <c r="H179" s="24">
        <v>80.4</v>
      </c>
      <c r="I179" s="28"/>
      <c r="J179" s="28">
        <f>H179+I179</f>
        <v>80.4</v>
      </c>
      <c r="K179" s="28">
        <f>J179*0.6</f>
        <v>48.24</v>
      </c>
      <c r="L179" s="29">
        <v>1</v>
      </c>
      <c r="M179" s="30">
        <v>44790</v>
      </c>
    </row>
    <row r="180" spans="1:13" ht="24.75" customHeight="1">
      <c r="A180" s="21">
        <v>176</v>
      </c>
      <c r="B180" s="21" t="s">
        <v>482</v>
      </c>
      <c r="C180" s="22" t="s">
        <v>24</v>
      </c>
      <c r="D180" s="22" t="s">
        <v>479</v>
      </c>
      <c r="E180" s="22" t="s">
        <v>162</v>
      </c>
      <c r="F180" s="22" t="s">
        <v>480</v>
      </c>
      <c r="G180" s="23" t="s">
        <v>483</v>
      </c>
      <c r="H180" s="24">
        <v>79.2</v>
      </c>
      <c r="I180" s="28"/>
      <c r="J180" s="28">
        <f>H180+I180</f>
        <v>79.2</v>
      </c>
      <c r="K180" s="28">
        <f>J180*0.6</f>
        <v>47.52</v>
      </c>
      <c r="L180" s="29">
        <v>2</v>
      </c>
      <c r="M180" s="30">
        <v>44790</v>
      </c>
    </row>
    <row r="181" spans="1:13" ht="24.75" customHeight="1">
      <c r="A181" s="21">
        <v>177</v>
      </c>
      <c r="B181" s="21" t="s">
        <v>484</v>
      </c>
      <c r="C181" s="22" t="s">
        <v>24</v>
      </c>
      <c r="D181" s="22" t="s">
        <v>479</v>
      </c>
      <c r="E181" s="22" t="s">
        <v>162</v>
      </c>
      <c r="F181" s="22" t="s">
        <v>480</v>
      </c>
      <c r="G181" s="23" t="s">
        <v>485</v>
      </c>
      <c r="H181" s="24">
        <v>78.3</v>
      </c>
      <c r="I181" s="28"/>
      <c r="J181" s="28">
        <f>H181+I181</f>
        <v>78.3</v>
      </c>
      <c r="K181" s="28">
        <f>J181*0.6</f>
        <v>46.98</v>
      </c>
      <c r="L181" s="29">
        <v>3</v>
      </c>
      <c r="M181" s="30">
        <v>44790</v>
      </c>
    </row>
    <row r="182" spans="1:13" ht="24.75" customHeight="1">
      <c r="A182" s="21">
        <v>178</v>
      </c>
      <c r="B182" s="21" t="s">
        <v>486</v>
      </c>
      <c r="C182" s="22" t="s">
        <v>24</v>
      </c>
      <c r="D182" s="22" t="s">
        <v>487</v>
      </c>
      <c r="E182" s="22" t="s">
        <v>42</v>
      </c>
      <c r="F182" s="22" t="s">
        <v>488</v>
      </c>
      <c r="G182" s="23" t="s">
        <v>489</v>
      </c>
      <c r="H182" s="24">
        <v>72.8</v>
      </c>
      <c r="I182" s="28"/>
      <c r="J182" s="28">
        <f>H182+I182</f>
        <v>72.8</v>
      </c>
      <c r="K182" s="28">
        <f>J182*0.6</f>
        <v>43.68</v>
      </c>
      <c r="L182" s="29">
        <v>1</v>
      </c>
      <c r="M182" s="30">
        <v>44790</v>
      </c>
    </row>
    <row r="183" spans="1:13" ht="24.75" customHeight="1">
      <c r="A183" s="21">
        <v>179</v>
      </c>
      <c r="B183" s="21" t="s">
        <v>490</v>
      </c>
      <c r="C183" s="22" t="s">
        <v>24</v>
      </c>
      <c r="D183" s="22" t="s">
        <v>487</v>
      </c>
      <c r="E183" s="22" t="s">
        <v>42</v>
      </c>
      <c r="F183" s="22" t="s">
        <v>488</v>
      </c>
      <c r="G183" s="23" t="s">
        <v>491</v>
      </c>
      <c r="H183" s="24">
        <v>71.8</v>
      </c>
      <c r="I183" s="28"/>
      <c r="J183" s="28">
        <f>H183+I183</f>
        <v>71.8</v>
      </c>
      <c r="K183" s="28">
        <f>J183*0.6</f>
        <v>43.08</v>
      </c>
      <c r="L183" s="29">
        <v>2</v>
      </c>
      <c r="M183" s="30">
        <v>44790</v>
      </c>
    </row>
    <row r="184" spans="1:13" ht="24.75" customHeight="1">
      <c r="A184" s="21">
        <v>180</v>
      </c>
      <c r="B184" s="21" t="s">
        <v>492</v>
      </c>
      <c r="C184" s="22" t="s">
        <v>24</v>
      </c>
      <c r="D184" s="22" t="s">
        <v>487</v>
      </c>
      <c r="E184" s="22" t="s">
        <v>42</v>
      </c>
      <c r="F184" s="22" t="s">
        <v>488</v>
      </c>
      <c r="G184" s="23" t="s">
        <v>493</v>
      </c>
      <c r="H184" s="24">
        <v>68.8</v>
      </c>
      <c r="I184" s="28"/>
      <c r="J184" s="28">
        <f>H184+I184</f>
        <v>68.8</v>
      </c>
      <c r="K184" s="28">
        <f>J184*0.6</f>
        <v>41.279999999999994</v>
      </c>
      <c r="L184" s="29">
        <v>3</v>
      </c>
      <c r="M184" s="30">
        <v>44790</v>
      </c>
    </row>
    <row r="185" spans="1:13" ht="24.75" customHeight="1">
      <c r="A185" s="21">
        <v>181</v>
      </c>
      <c r="B185" s="21" t="s">
        <v>494</v>
      </c>
      <c r="C185" s="22" t="s">
        <v>24</v>
      </c>
      <c r="D185" s="22" t="s">
        <v>487</v>
      </c>
      <c r="E185" s="22" t="s">
        <v>42</v>
      </c>
      <c r="F185" s="22" t="s">
        <v>495</v>
      </c>
      <c r="G185" s="23" t="s">
        <v>496</v>
      </c>
      <c r="H185" s="24">
        <v>75.5</v>
      </c>
      <c r="I185" s="28"/>
      <c r="J185" s="28">
        <f>H185+I185</f>
        <v>75.5</v>
      </c>
      <c r="K185" s="28">
        <f>J185*0.6</f>
        <v>45.3</v>
      </c>
      <c r="L185" s="29">
        <v>1</v>
      </c>
      <c r="M185" s="30">
        <v>44790</v>
      </c>
    </row>
    <row r="186" spans="1:13" ht="24.75" customHeight="1">
      <c r="A186" s="21">
        <v>182</v>
      </c>
      <c r="B186" s="21" t="s">
        <v>497</v>
      </c>
      <c r="C186" s="22" t="s">
        <v>24</v>
      </c>
      <c r="D186" s="22" t="s">
        <v>487</v>
      </c>
      <c r="E186" s="22" t="s">
        <v>42</v>
      </c>
      <c r="F186" s="22" t="s">
        <v>495</v>
      </c>
      <c r="G186" s="23" t="s">
        <v>498</v>
      </c>
      <c r="H186" s="24">
        <v>72</v>
      </c>
      <c r="I186" s="28"/>
      <c r="J186" s="28">
        <f>H186+I186</f>
        <v>72</v>
      </c>
      <c r="K186" s="28">
        <f>J186*0.6</f>
        <v>43.199999999999996</v>
      </c>
      <c r="L186" s="29">
        <v>2</v>
      </c>
      <c r="M186" s="30">
        <v>44790</v>
      </c>
    </row>
    <row r="187" spans="1:13" ht="24.75" customHeight="1">
      <c r="A187" s="21">
        <v>183</v>
      </c>
      <c r="B187" s="21" t="s">
        <v>499</v>
      </c>
      <c r="C187" s="22" t="s">
        <v>16</v>
      </c>
      <c r="D187" s="22" t="s">
        <v>487</v>
      </c>
      <c r="E187" s="22" t="s">
        <v>42</v>
      </c>
      <c r="F187" s="22" t="s">
        <v>495</v>
      </c>
      <c r="G187" s="23" t="s">
        <v>500</v>
      </c>
      <c r="H187" s="24">
        <v>66.8</v>
      </c>
      <c r="I187" s="28"/>
      <c r="J187" s="28">
        <f>H187+I187</f>
        <v>66.8</v>
      </c>
      <c r="K187" s="28">
        <f>J187*0.6</f>
        <v>40.08</v>
      </c>
      <c r="L187" s="29">
        <v>3</v>
      </c>
      <c r="M187" s="30">
        <v>44790</v>
      </c>
    </row>
    <row r="188" spans="1:13" ht="24.75" customHeight="1">
      <c r="A188" s="21">
        <v>184</v>
      </c>
      <c r="B188" s="21" t="s">
        <v>501</v>
      </c>
      <c r="C188" s="22" t="s">
        <v>24</v>
      </c>
      <c r="D188" s="22" t="s">
        <v>487</v>
      </c>
      <c r="E188" s="22" t="s">
        <v>153</v>
      </c>
      <c r="F188" s="22" t="s">
        <v>502</v>
      </c>
      <c r="G188" s="23" t="s">
        <v>503</v>
      </c>
      <c r="H188" s="24">
        <v>81.8</v>
      </c>
      <c r="I188" s="28"/>
      <c r="J188" s="28">
        <f>H188+I188</f>
        <v>81.8</v>
      </c>
      <c r="K188" s="28">
        <f>J188*0.6</f>
        <v>49.08</v>
      </c>
      <c r="L188" s="29">
        <v>1</v>
      </c>
      <c r="M188" s="30">
        <v>44790</v>
      </c>
    </row>
    <row r="189" spans="1:13" ht="24.75" customHeight="1">
      <c r="A189" s="21">
        <v>185</v>
      </c>
      <c r="B189" s="21" t="s">
        <v>504</v>
      </c>
      <c r="C189" s="22" t="s">
        <v>16</v>
      </c>
      <c r="D189" s="22" t="s">
        <v>487</v>
      </c>
      <c r="E189" s="22" t="s">
        <v>153</v>
      </c>
      <c r="F189" s="22" t="s">
        <v>502</v>
      </c>
      <c r="G189" s="23" t="s">
        <v>505</v>
      </c>
      <c r="H189" s="24">
        <v>76.7</v>
      </c>
      <c r="I189" s="28"/>
      <c r="J189" s="28">
        <f>H189+I189</f>
        <v>76.7</v>
      </c>
      <c r="K189" s="28">
        <f>J189*0.6</f>
        <v>46.02</v>
      </c>
      <c r="L189" s="29">
        <v>2</v>
      </c>
      <c r="M189" s="30">
        <v>44790</v>
      </c>
    </row>
    <row r="190" spans="1:13" ht="24.75" customHeight="1">
      <c r="A190" s="21">
        <v>186</v>
      </c>
      <c r="B190" s="21" t="s">
        <v>506</v>
      </c>
      <c r="C190" s="22" t="s">
        <v>16</v>
      </c>
      <c r="D190" s="22" t="s">
        <v>487</v>
      </c>
      <c r="E190" s="22" t="s">
        <v>153</v>
      </c>
      <c r="F190" s="22" t="s">
        <v>502</v>
      </c>
      <c r="G190" s="23" t="s">
        <v>507</v>
      </c>
      <c r="H190" s="24">
        <v>76.2</v>
      </c>
      <c r="I190" s="28"/>
      <c r="J190" s="28">
        <f>H190+I190</f>
        <v>76.2</v>
      </c>
      <c r="K190" s="28">
        <f>J190*0.6</f>
        <v>45.72</v>
      </c>
      <c r="L190" s="29">
        <v>3</v>
      </c>
      <c r="M190" s="30">
        <v>44790</v>
      </c>
    </row>
    <row r="191" spans="1:13" ht="21" customHeight="1">
      <c r="A191" s="21">
        <v>187</v>
      </c>
      <c r="B191" s="21" t="s">
        <v>508</v>
      </c>
      <c r="C191" s="22" t="s">
        <v>16</v>
      </c>
      <c r="D191" s="32" t="s">
        <v>509</v>
      </c>
      <c r="E191" s="22" t="s">
        <v>42</v>
      </c>
      <c r="F191" s="22" t="s">
        <v>510</v>
      </c>
      <c r="G191" s="23" t="s">
        <v>511</v>
      </c>
      <c r="H191" s="24">
        <v>70.3</v>
      </c>
      <c r="I191" s="28"/>
      <c r="J191" s="28">
        <f aca="true" t="shared" si="8" ref="J191:J245">H191+I191</f>
        <v>70.3</v>
      </c>
      <c r="K191" s="28">
        <f aca="true" t="shared" si="9" ref="K191:K245">J191*0.6</f>
        <v>42.18</v>
      </c>
      <c r="L191" s="29">
        <v>1</v>
      </c>
      <c r="M191" s="30">
        <v>44790</v>
      </c>
    </row>
    <row r="192" spans="1:13" ht="21" customHeight="1">
      <c r="A192" s="21">
        <v>188</v>
      </c>
      <c r="B192" s="21" t="s">
        <v>512</v>
      </c>
      <c r="C192" s="22" t="s">
        <v>24</v>
      </c>
      <c r="D192" s="32"/>
      <c r="E192" s="22" t="s">
        <v>42</v>
      </c>
      <c r="F192" s="22" t="s">
        <v>510</v>
      </c>
      <c r="G192" s="23" t="s">
        <v>513</v>
      </c>
      <c r="H192" s="24">
        <v>69</v>
      </c>
      <c r="I192" s="28"/>
      <c r="J192" s="28">
        <f t="shared" si="8"/>
        <v>69</v>
      </c>
      <c r="K192" s="28">
        <f t="shared" si="9"/>
        <v>41.4</v>
      </c>
      <c r="L192" s="29">
        <v>2</v>
      </c>
      <c r="M192" s="30">
        <v>44790</v>
      </c>
    </row>
    <row r="193" spans="1:13" ht="21" customHeight="1">
      <c r="A193" s="21">
        <v>189</v>
      </c>
      <c r="B193" s="21" t="s">
        <v>514</v>
      </c>
      <c r="C193" s="22" t="s">
        <v>24</v>
      </c>
      <c r="D193" s="32"/>
      <c r="E193" s="22" t="s">
        <v>42</v>
      </c>
      <c r="F193" s="22" t="s">
        <v>510</v>
      </c>
      <c r="G193" s="23" t="s">
        <v>515</v>
      </c>
      <c r="H193" s="24">
        <v>68.6</v>
      </c>
      <c r="I193" s="28"/>
      <c r="J193" s="28">
        <f t="shared" si="8"/>
        <v>68.6</v>
      </c>
      <c r="K193" s="28">
        <f t="shared" si="9"/>
        <v>41.16</v>
      </c>
      <c r="L193" s="29">
        <v>3</v>
      </c>
      <c r="M193" s="30">
        <v>44790</v>
      </c>
    </row>
    <row r="194" spans="1:13" ht="21" customHeight="1">
      <c r="A194" s="21">
        <v>190</v>
      </c>
      <c r="B194" s="21" t="s">
        <v>516</v>
      </c>
      <c r="C194" s="22" t="s">
        <v>16</v>
      </c>
      <c r="D194" s="32"/>
      <c r="E194" s="22" t="s">
        <v>42</v>
      </c>
      <c r="F194" s="22" t="s">
        <v>510</v>
      </c>
      <c r="G194" s="23" t="s">
        <v>517</v>
      </c>
      <c r="H194" s="24">
        <v>66</v>
      </c>
      <c r="I194" s="28"/>
      <c r="J194" s="28">
        <f t="shared" si="8"/>
        <v>66</v>
      </c>
      <c r="K194" s="28">
        <f t="shared" si="9"/>
        <v>39.6</v>
      </c>
      <c r="L194" s="29">
        <v>4</v>
      </c>
      <c r="M194" s="30">
        <v>44790</v>
      </c>
    </row>
    <row r="195" spans="1:13" ht="21" customHeight="1">
      <c r="A195" s="21">
        <v>191</v>
      </c>
      <c r="B195" s="21" t="s">
        <v>518</v>
      </c>
      <c r="C195" s="22" t="s">
        <v>24</v>
      </c>
      <c r="D195" s="32"/>
      <c r="E195" s="22" t="s">
        <v>42</v>
      </c>
      <c r="F195" s="22" t="s">
        <v>510</v>
      </c>
      <c r="G195" s="23" t="s">
        <v>519</v>
      </c>
      <c r="H195" s="24">
        <v>65.9</v>
      </c>
      <c r="I195" s="28"/>
      <c r="J195" s="28">
        <f t="shared" si="8"/>
        <v>65.9</v>
      </c>
      <c r="K195" s="28">
        <f t="shared" si="9"/>
        <v>39.54</v>
      </c>
      <c r="L195" s="29">
        <v>5</v>
      </c>
      <c r="M195" s="30">
        <v>44790</v>
      </c>
    </row>
    <row r="196" spans="1:13" ht="21" customHeight="1">
      <c r="A196" s="21">
        <v>192</v>
      </c>
      <c r="B196" s="21" t="s">
        <v>520</v>
      </c>
      <c r="C196" s="22" t="s">
        <v>16</v>
      </c>
      <c r="D196" s="32"/>
      <c r="E196" s="22" t="s">
        <v>42</v>
      </c>
      <c r="F196" s="22" t="s">
        <v>510</v>
      </c>
      <c r="G196" s="23" t="s">
        <v>521</v>
      </c>
      <c r="H196" s="24">
        <v>65.7</v>
      </c>
      <c r="I196" s="28"/>
      <c r="J196" s="28">
        <f t="shared" si="8"/>
        <v>65.7</v>
      </c>
      <c r="K196" s="28">
        <f t="shared" si="9"/>
        <v>39.42</v>
      </c>
      <c r="L196" s="29">
        <v>6</v>
      </c>
      <c r="M196" s="30">
        <v>44790</v>
      </c>
    </row>
    <row r="197" spans="1:13" ht="21" customHeight="1">
      <c r="A197" s="21">
        <v>193</v>
      </c>
      <c r="B197" s="21" t="s">
        <v>522</v>
      </c>
      <c r="C197" s="22" t="s">
        <v>24</v>
      </c>
      <c r="D197" s="32"/>
      <c r="E197" s="22" t="s">
        <v>42</v>
      </c>
      <c r="F197" s="22" t="s">
        <v>510</v>
      </c>
      <c r="G197" s="23" t="s">
        <v>523</v>
      </c>
      <c r="H197" s="24">
        <v>63.3</v>
      </c>
      <c r="I197" s="28"/>
      <c r="J197" s="28">
        <f t="shared" si="8"/>
        <v>63.3</v>
      </c>
      <c r="K197" s="28">
        <f t="shared" si="9"/>
        <v>37.98</v>
      </c>
      <c r="L197" s="29">
        <v>7</v>
      </c>
      <c r="M197" s="30">
        <v>44790</v>
      </c>
    </row>
    <row r="198" spans="1:13" ht="21" customHeight="1">
      <c r="A198" s="21">
        <v>194</v>
      </c>
      <c r="B198" s="21" t="s">
        <v>524</v>
      </c>
      <c r="C198" s="22" t="s">
        <v>24</v>
      </c>
      <c r="D198" s="32"/>
      <c r="E198" s="22" t="s">
        <v>42</v>
      </c>
      <c r="F198" s="22" t="s">
        <v>510</v>
      </c>
      <c r="G198" s="23" t="s">
        <v>525</v>
      </c>
      <c r="H198" s="24">
        <v>61.9</v>
      </c>
      <c r="I198" s="28"/>
      <c r="J198" s="28">
        <f t="shared" si="8"/>
        <v>61.9</v>
      </c>
      <c r="K198" s="28">
        <f t="shared" si="9"/>
        <v>37.14</v>
      </c>
      <c r="L198" s="29">
        <v>8</v>
      </c>
      <c r="M198" s="30">
        <v>44790</v>
      </c>
    </row>
    <row r="199" spans="1:13" ht="21" customHeight="1">
      <c r="A199" s="21">
        <v>195</v>
      </c>
      <c r="B199" s="21" t="s">
        <v>526</v>
      </c>
      <c r="C199" s="22" t="s">
        <v>16</v>
      </c>
      <c r="D199" s="32"/>
      <c r="E199" s="22" t="s">
        <v>42</v>
      </c>
      <c r="F199" s="22" t="s">
        <v>510</v>
      </c>
      <c r="G199" s="23" t="s">
        <v>527</v>
      </c>
      <c r="H199" s="24">
        <v>61.3</v>
      </c>
      <c r="I199" s="28"/>
      <c r="J199" s="28">
        <f t="shared" si="8"/>
        <v>61.3</v>
      </c>
      <c r="K199" s="28">
        <f t="shared" si="9"/>
        <v>36.779999999999994</v>
      </c>
      <c r="L199" s="29">
        <v>9</v>
      </c>
      <c r="M199" s="30">
        <v>44790</v>
      </c>
    </row>
    <row r="200" spans="1:13" ht="21" customHeight="1">
      <c r="A200" s="21">
        <v>196</v>
      </c>
      <c r="B200" s="21" t="s">
        <v>528</v>
      </c>
      <c r="C200" s="22" t="s">
        <v>24</v>
      </c>
      <c r="D200" s="32"/>
      <c r="E200" s="22" t="s">
        <v>42</v>
      </c>
      <c r="F200" s="22" t="s">
        <v>510</v>
      </c>
      <c r="G200" s="23" t="s">
        <v>529</v>
      </c>
      <c r="H200" s="24">
        <v>60.4</v>
      </c>
      <c r="I200" s="28"/>
      <c r="J200" s="28">
        <f t="shared" si="8"/>
        <v>60.4</v>
      </c>
      <c r="K200" s="28">
        <f t="shared" si="9"/>
        <v>36.239999999999995</v>
      </c>
      <c r="L200" s="29">
        <v>10</v>
      </c>
      <c r="M200" s="30">
        <v>44790</v>
      </c>
    </row>
    <row r="201" spans="1:13" ht="21" customHeight="1">
      <c r="A201" s="21">
        <v>197</v>
      </c>
      <c r="B201" s="21" t="s">
        <v>530</v>
      </c>
      <c r="C201" s="22" t="s">
        <v>16</v>
      </c>
      <c r="D201" s="32"/>
      <c r="E201" s="22" t="s">
        <v>42</v>
      </c>
      <c r="F201" s="22" t="s">
        <v>510</v>
      </c>
      <c r="G201" s="23" t="s">
        <v>531</v>
      </c>
      <c r="H201" s="24">
        <v>59.1</v>
      </c>
      <c r="I201" s="28"/>
      <c r="J201" s="28">
        <f t="shared" si="8"/>
        <v>59.1</v>
      </c>
      <c r="K201" s="28">
        <f t="shared" si="9"/>
        <v>35.46</v>
      </c>
      <c r="L201" s="29">
        <v>11</v>
      </c>
      <c r="M201" s="30">
        <v>44790</v>
      </c>
    </row>
    <row r="202" spans="1:13" ht="21" customHeight="1">
      <c r="A202" s="21">
        <v>198</v>
      </c>
      <c r="B202" s="21" t="s">
        <v>532</v>
      </c>
      <c r="C202" s="22" t="s">
        <v>16</v>
      </c>
      <c r="D202" s="32"/>
      <c r="E202" s="22" t="s">
        <v>42</v>
      </c>
      <c r="F202" s="22" t="s">
        <v>510</v>
      </c>
      <c r="G202" s="23" t="s">
        <v>533</v>
      </c>
      <c r="H202" s="24">
        <v>58.8</v>
      </c>
      <c r="I202" s="28"/>
      <c r="J202" s="28">
        <f t="shared" si="8"/>
        <v>58.8</v>
      </c>
      <c r="K202" s="28">
        <f t="shared" si="9"/>
        <v>35.279999999999994</v>
      </c>
      <c r="L202" s="29">
        <v>12</v>
      </c>
      <c r="M202" s="30">
        <v>44790</v>
      </c>
    </row>
    <row r="203" spans="1:13" ht="21" customHeight="1">
      <c r="A203" s="21">
        <v>199</v>
      </c>
      <c r="B203" s="21" t="s">
        <v>534</v>
      </c>
      <c r="C203" s="22" t="s">
        <v>24</v>
      </c>
      <c r="D203" s="32"/>
      <c r="E203" s="22" t="s">
        <v>42</v>
      </c>
      <c r="F203" s="22" t="s">
        <v>510</v>
      </c>
      <c r="G203" s="23" t="s">
        <v>535</v>
      </c>
      <c r="H203" s="24">
        <v>57.2</v>
      </c>
      <c r="I203" s="28"/>
      <c r="J203" s="28">
        <f t="shared" si="8"/>
        <v>57.2</v>
      </c>
      <c r="K203" s="28">
        <f t="shared" si="9"/>
        <v>34.32</v>
      </c>
      <c r="L203" s="29">
        <v>13</v>
      </c>
      <c r="M203" s="30">
        <v>44790</v>
      </c>
    </row>
    <row r="204" spans="1:13" ht="21" customHeight="1">
      <c r="A204" s="21">
        <v>200</v>
      </c>
      <c r="B204" s="21" t="s">
        <v>536</v>
      </c>
      <c r="C204" s="22" t="s">
        <v>16</v>
      </c>
      <c r="D204" s="32"/>
      <c r="E204" s="22" t="s">
        <v>42</v>
      </c>
      <c r="F204" s="22" t="s">
        <v>510</v>
      </c>
      <c r="G204" s="23" t="s">
        <v>537</v>
      </c>
      <c r="H204" s="24">
        <v>56.3</v>
      </c>
      <c r="I204" s="28"/>
      <c r="J204" s="28">
        <f t="shared" si="8"/>
        <v>56.3</v>
      </c>
      <c r="K204" s="28">
        <f t="shared" si="9"/>
        <v>33.779999999999994</v>
      </c>
      <c r="L204" s="29">
        <v>14</v>
      </c>
      <c r="M204" s="30">
        <v>44790</v>
      </c>
    </row>
    <row r="205" spans="1:13" ht="21" customHeight="1">
      <c r="A205" s="21">
        <v>201</v>
      </c>
      <c r="B205" s="21" t="s">
        <v>538</v>
      </c>
      <c r="C205" s="22" t="s">
        <v>16</v>
      </c>
      <c r="D205" s="32"/>
      <c r="E205" s="22" t="s">
        <v>42</v>
      </c>
      <c r="F205" s="22" t="s">
        <v>510</v>
      </c>
      <c r="G205" s="23" t="s">
        <v>539</v>
      </c>
      <c r="H205" s="24">
        <v>56</v>
      </c>
      <c r="I205" s="28"/>
      <c r="J205" s="28">
        <f t="shared" si="8"/>
        <v>56</v>
      </c>
      <c r="K205" s="28">
        <f t="shared" si="9"/>
        <v>33.6</v>
      </c>
      <c r="L205" s="29">
        <v>15</v>
      </c>
      <c r="M205" s="30">
        <v>44790</v>
      </c>
    </row>
    <row r="206" spans="1:13" ht="21" customHeight="1">
      <c r="A206" s="21">
        <v>202</v>
      </c>
      <c r="B206" s="21" t="s">
        <v>540</v>
      </c>
      <c r="C206" s="22" t="s">
        <v>24</v>
      </c>
      <c r="D206" s="32"/>
      <c r="E206" s="22" t="s">
        <v>42</v>
      </c>
      <c r="F206" s="22" t="s">
        <v>510</v>
      </c>
      <c r="G206" s="23" t="s">
        <v>541</v>
      </c>
      <c r="H206" s="24">
        <v>55.7</v>
      </c>
      <c r="I206" s="28"/>
      <c r="J206" s="28">
        <f t="shared" si="8"/>
        <v>55.7</v>
      </c>
      <c r="K206" s="28">
        <f t="shared" si="9"/>
        <v>33.42</v>
      </c>
      <c r="L206" s="29">
        <v>16</v>
      </c>
      <c r="M206" s="30">
        <v>44790</v>
      </c>
    </row>
    <row r="207" spans="1:13" ht="21" customHeight="1">
      <c r="A207" s="21">
        <v>203</v>
      </c>
      <c r="B207" s="21" t="s">
        <v>542</v>
      </c>
      <c r="C207" s="22" t="s">
        <v>24</v>
      </c>
      <c r="D207" s="32"/>
      <c r="E207" s="22" t="s">
        <v>42</v>
      </c>
      <c r="F207" s="22" t="s">
        <v>510</v>
      </c>
      <c r="G207" s="23" t="s">
        <v>543</v>
      </c>
      <c r="H207" s="24">
        <v>54.8</v>
      </c>
      <c r="I207" s="28"/>
      <c r="J207" s="28">
        <f t="shared" si="8"/>
        <v>54.8</v>
      </c>
      <c r="K207" s="28">
        <f t="shared" si="9"/>
        <v>32.879999999999995</v>
      </c>
      <c r="L207" s="29">
        <v>17</v>
      </c>
      <c r="M207" s="30">
        <v>44790</v>
      </c>
    </row>
    <row r="208" spans="1:13" ht="21" customHeight="1">
      <c r="A208" s="21">
        <v>204</v>
      </c>
      <c r="B208" s="21" t="s">
        <v>544</v>
      </c>
      <c r="C208" s="22" t="s">
        <v>16</v>
      </c>
      <c r="D208" s="32"/>
      <c r="E208" s="22" t="s">
        <v>42</v>
      </c>
      <c r="F208" s="22" t="s">
        <v>510</v>
      </c>
      <c r="G208" s="23" t="s">
        <v>545</v>
      </c>
      <c r="H208" s="24">
        <v>54.6</v>
      </c>
      <c r="I208" s="28"/>
      <c r="J208" s="28">
        <f t="shared" si="8"/>
        <v>54.6</v>
      </c>
      <c r="K208" s="28">
        <f t="shared" si="9"/>
        <v>32.76</v>
      </c>
      <c r="L208" s="29">
        <v>18</v>
      </c>
      <c r="M208" s="30">
        <v>44790</v>
      </c>
    </row>
    <row r="209" spans="1:13" ht="21" customHeight="1">
      <c r="A209" s="21">
        <v>205</v>
      </c>
      <c r="B209" s="21" t="s">
        <v>546</v>
      </c>
      <c r="C209" s="22" t="s">
        <v>16</v>
      </c>
      <c r="D209" s="32"/>
      <c r="E209" s="22" t="s">
        <v>42</v>
      </c>
      <c r="F209" s="22" t="s">
        <v>510</v>
      </c>
      <c r="G209" s="23" t="s">
        <v>547</v>
      </c>
      <c r="H209" s="24">
        <v>54.1</v>
      </c>
      <c r="I209" s="28"/>
      <c r="J209" s="28">
        <f t="shared" si="8"/>
        <v>54.1</v>
      </c>
      <c r="K209" s="28">
        <f t="shared" si="9"/>
        <v>32.46</v>
      </c>
      <c r="L209" s="29">
        <v>19</v>
      </c>
      <c r="M209" s="30">
        <v>44790</v>
      </c>
    </row>
    <row r="210" spans="1:13" ht="21" customHeight="1">
      <c r="A210" s="21">
        <v>206</v>
      </c>
      <c r="B210" s="21" t="s">
        <v>548</v>
      </c>
      <c r="C210" s="22" t="s">
        <v>24</v>
      </c>
      <c r="D210" s="32"/>
      <c r="E210" s="22" t="s">
        <v>42</v>
      </c>
      <c r="F210" s="22" t="s">
        <v>510</v>
      </c>
      <c r="G210" s="23" t="s">
        <v>549</v>
      </c>
      <c r="H210" s="24">
        <v>53.2</v>
      </c>
      <c r="I210" s="28"/>
      <c r="J210" s="28">
        <f t="shared" si="8"/>
        <v>53.2</v>
      </c>
      <c r="K210" s="28">
        <f t="shared" si="9"/>
        <v>31.92</v>
      </c>
      <c r="L210" s="29">
        <v>20</v>
      </c>
      <c r="M210" s="30">
        <v>44790</v>
      </c>
    </row>
    <row r="211" spans="1:13" ht="21" customHeight="1">
      <c r="A211" s="21">
        <v>207</v>
      </c>
      <c r="B211" s="21" t="s">
        <v>550</v>
      </c>
      <c r="C211" s="22" t="s">
        <v>16</v>
      </c>
      <c r="D211" s="32"/>
      <c r="E211" s="22" t="s">
        <v>42</v>
      </c>
      <c r="F211" s="22" t="s">
        <v>510</v>
      </c>
      <c r="G211" s="23" t="s">
        <v>551</v>
      </c>
      <c r="H211" s="24">
        <v>52</v>
      </c>
      <c r="I211" s="28"/>
      <c r="J211" s="28">
        <f t="shared" si="8"/>
        <v>52</v>
      </c>
      <c r="K211" s="28">
        <f t="shared" si="9"/>
        <v>31.2</v>
      </c>
      <c r="L211" s="29">
        <v>21</v>
      </c>
      <c r="M211" s="30">
        <v>44790</v>
      </c>
    </row>
    <row r="212" spans="1:13" ht="18" customHeight="1">
      <c r="A212" s="21">
        <v>208</v>
      </c>
      <c r="B212" s="21" t="s">
        <v>552</v>
      </c>
      <c r="C212" s="22" t="s">
        <v>16</v>
      </c>
      <c r="D212" s="32" t="s">
        <v>553</v>
      </c>
      <c r="E212" s="22" t="s">
        <v>42</v>
      </c>
      <c r="F212" s="22" t="s">
        <v>554</v>
      </c>
      <c r="G212" s="23" t="s">
        <v>555</v>
      </c>
      <c r="H212" s="24">
        <v>66.2</v>
      </c>
      <c r="I212" s="28"/>
      <c r="J212" s="28">
        <f>H212+I212</f>
        <v>66.2</v>
      </c>
      <c r="K212" s="28">
        <f>J212*0.6</f>
        <v>39.72</v>
      </c>
      <c r="L212" s="29">
        <v>1</v>
      </c>
      <c r="M212" s="30">
        <v>44790</v>
      </c>
    </row>
    <row r="213" spans="1:13" ht="18" customHeight="1">
      <c r="A213" s="21">
        <v>209</v>
      </c>
      <c r="B213" s="21" t="s">
        <v>556</v>
      </c>
      <c r="C213" s="22" t="s">
        <v>16</v>
      </c>
      <c r="D213" s="32"/>
      <c r="E213" s="22" t="s">
        <v>42</v>
      </c>
      <c r="F213" s="22" t="s">
        <v>554</v>
      </c>
      <c r="G213" s="23" t="s">
        <v>557</v>
      </c>
      <c r="H213" s="24">
        <v>65.7</v>
      </c>
      <c r="I213" s="28"/>
      <c r="J213" s="28">
        <f>H213+I213</f>
        <v>65.7</v>
      </c>
      <c r="K213" s="28">
        <f>J213*0.6</f>
        <v>39.42</v>
      </c>
      <c r="L213" s="29">
        <v>2</v>
      </c>
      <c r="M213" s="30">
        <v>44790</v>
      </c>
    </row>
    <row r="214" spans="1:13" ht="18" customHeight="1">
      <c r="A214" s="21">
        <v>210</v>
      </c>
      <c r="B214" s="21" t="s">
        <v>558</v>
      </c>
      <c r="C214" s="22" t="s">
        <v>16</v>
      </c>
      <c r="D214" s="32"/>
      <c r="E214" s="22" t="s">
        <v>42</v>
      </c>
      <c r="F214" s="22" t="s">
        <v>554</v>
      </c>
      <c r="G214" s="23" t="s">
        <v>559</v>
      </c>
      <c r="H214" s="24">
        <v>62.5</v>
      </c>
      <c r="I214" s="28"/>
      <c r="J214" s="28">
        <f>H214+I214</f>
        <v>62.5</v>
      </c>
      <c r="K214" s="28">
        <f>J214*0.6</f>
        <v>37.5</v>
      </c>
      <c r="L214" s="29">
        <v>3</v>
      </c>
      <c r="M214" s="30">
        <v>44790</v>
      </c>
    </row>
    <row r="215" spans="1:13" ht="18" customHeight="1">
      <c r="A215" s="21">
        <v>211</v>
      </c>
      <c r="B215" s="21" t="s">
        <v>560</v>
      </c>
      <c r="C215" s="22" t="s">
        <v>16</v>
      </c>
      <c r="D215" s="32"/>
      <c r="E215" s="22" t="s">
        <v>42</v>
      </c>
      <c r="F215" s="22" t="s">
        <v>554</v>
      </c>
      <c r="G215" s="23" t="s">
        <v>561</v>
      </c>
      <c r="H215" s="24">
        <v>62.3</v>
      </c>
      <c r="I215" s="28"/>
      <c r="J215" s="28">
        <f>H215+I215</f>
        <v>62.3</v>
      </c>
      <c r="K215" s="28">
        <f>J215*0.6</f>
        <v>37.379999999999995</v>
      </c>
      <c r="L215" s="29">
        <v>4</v>
      </c>
      <c r="M215" s="30">
        <v>44790</v>
      </c>
    </row>
    <row r="216" spans="1:13" ht="18" customHeight="1">
      <c r="A216" s="21">
        <v>212</v>
      </c>
      <c r="B216" s="21" t="s">
        <v>562</v>
      </c>
      <c r="C216" s="22" t="s">
        <v>24</v>
      </c>
      <c r="D216" s="32"/>
      <c r="E216" s="22" t="s">
        <v>42</v>
      </c>
      <c r="F216" s="22" t="s">
        <v>554</v>
      </c>
      <c r="G216" s="23" t="s">
        <v>563</v>
      </c>
      <c r="H216" s="24">
        <v>61.1</v>
      </c>
      <c r="I216" s="28"/>
      <c r="J216" s="28">
        <f>H216+I216</f>
        <v>61.1</v>
      </c>
      <c r="K216" s="28">
        <f>J216*0.6</f>
        <v>36.66</v>
      </c>
      <c r="L216" s="29">
        <v>5</v>
      </c>
      <c r="M216" s="30">
        <v>44790</v>
      </c>
    </row>
    <row r="217" spans="1:13" ht="18" customHeight="1">
      <c r="A217" s="21">
        <v>213</v>
      </c>
      <c r="B217" s="21" t="s">
        <v>564</v>
      </c>
      <c r="C217" s="22" t="s">
        <v>24</v>
      </c>
      <c r="D217" s="32"/>
      <c r="E217" s="22" t="s">
        <v>42</v>
      </c>
      <c r="F217" s="22" t="s">
        <v>554</v>
      </c>
      <c r="G217" s="23" t="s">
        <v>565</v>
      </c>
      <c r="H217" s="24">
        <v>60.5</v>
      </c>
      <c r="I217" s="28"/>
      <c r="J217" s="28">
        <f>H217+I217</f>
        <v>60.5</v>
      </c>
      <c r="K217" s="28">
        <f>J217*0.6</f>
        <v>36.3</v>
      </c>
      <c r="L217" s="29">
        <v>6</v>
      </c>
      <c r="M217" s="30">
        <v>44790</v>
      </c>
    </row>
    <row r="218" spans="1:13" ht="18" customHeight="1">
      <c r="A218" s="21">
        <v>214</v>
      </c>
      <c r="B218" s="21" t="s">
        <v>566</v>
      </c>
      <c r="C218" s="22" t="s">
        <v>16</v>
      </c>
      <c r="D218" s="32"/>
      <c r="E218" s="22" t="s">
        <v>42</v>
      </c>
      <c r="F218" s="22" t="s">
        <v>554</v>
      </c>
      <c r="G218" s="23" t="s">
        <v>567</v>
      </c>
      <c r="H218" s="24">
        <v>60.5</v>
      </c>
      <c r="I218" s="28"/>
      <c r="J218" s="28">
        <f>H218+I218</f>
        <v>60.5</v>
      </c>
      <c r="K218" s="28">
        <f>J218*0.6</f>
        <v>36.3</v>
      </c>
      <c r="L218" s="29">
        <v>6</v>
      </c>
      <c r="M218" s="30">
        <v>44790</v>
      </c>
    </row>
    <row r="219" spans="1:13" ht="18" customHeight="1">
      <c r="A219" s="21">
        <v>215</v>
      </c>
      <c r="B219" s="21" t="s">
        <v>568</v>
      </c>
      <c r="C219" s="22" t="s">
        <v>16</v>
      </c>
      <c r="D219" s="32"/>
      <c r="E219" s="22" t="s">
        <v>42</v>
      </c>
      <c r="F219" s="22" t="s">
        <v>554</v>
      </c>
      <c r="G219" s="23" t="s">
        <v>569</v>
      </c>
      <c r="H219" s="24">
        <v>59.7</v>
      </c>
      <c r="I219" s="28"/>
      <c r="J219" s="28">
        <f>H219+I219</f>
        <v>59.7</v>
      </c>
      <c r="K219" s="28">
        <f>J219*0.6</f>
        <v>35.82</v>
      </c>
      <c r="L219" s="29">
        <v>8</v>
      </c>
      <c r="M219" s="30">
        <v>44790</v>
      </c>
    </row>
    <row r="220" spans="1:13" ht="18" customHeight="1">
      <c r="A220" s="21">
        <v>216</v>
      </c>
      <c r="B220" s="21" t="s">
        <v>570</v>
      </c>
      <c r="C220" s="22" t="s">
        <v>16</v>
      </c>
      <c r="D220" s="32"/>
      <c r="E220" s="22" t="s">
        <v>42</v>
      </c>
      <c r="F220" s="22" t="s">
        <v>554</v>
      </c>
      <c r="G220" s="23" t="s">
        <v>571</v>
      </c>
      <c r="H220" s="24">
        <v>59.4</v>
      </c>
      <c r="I220" s="28"/>
      <c r="J220" s="28">
        <f>H220+I220</f>
        <v>59.4</v>
      </c>
      <c r="K220" s="28">
        <f>J220*0.6</f>
        <v>35.64</v>
      </c>
      <c r="L220" s="29">
        <v>9</v>
      </c>
      <c r="M220" s="30">
        <v>44790</v>
      </c>
    </row>
    <row r="221" spans="1:13" ht="18" customHeight="1">
      <c r="A221" s="21">
        <v>217</v>
      </c>
      <c r="B221" s="21" t="s">
        <v>572</v>
      </c>
      <c r="C221" s="22" t="s">
        <v>24</v>
      </c>
      <c r="D221" s="32"/>
      <c r="E221" s="22" t="s">
        <v>42</v>
      </c>
      <c r="F221" s="22" t="s">
        <v>554</v>
      </c>
      <c r="G221" s="23" t="s">
        <v>573</v>
      </c>
      <c r="H221" s="24">
        <v>59</v>
      </c>
      <c r="I221" s="28"/>
      <c r="J221" s="28">
        <f aca="true" t="shared" si="10" ref="J221:J267">H221+I221</f>
        <v>59</v>
      </c>
      <c r="K221" s="28">
        <f aca="true" t="shared" si="11" ref="K221:K267">J221*0.6</f>
        <v>35.4</v>
      </c>
      <c r="L221" s="29">
        <v>10</v>
      </c>
      <c r="M221" s="30">
        <v>44790</v>
      </c>
    </row>
    <row r="222" spans="1:13" ht="18" customHeight="1">
      <c r="A222" s="21">
        <v>218</v>
      </c>
      <c r="B222" s="21" t="s">
        <v>574</v>
      </c>
      <c r="C222" s="22" t="s">
        <v>16</v>
      </c>
      <c r="D222" s="32"/>
      <c r="E222" s="22" t="s">
        <v>42</v>
      </c>
      <c r="F222" s="22" t="s">
        <v>554</v>
      </c>
      <c r="G222" s="23" t="s">
        <v>575</v>
      </c>
      <c r="H222" s="24">
        <v>58.6</v>
      </c>
      <c r="I222" s="28"/>
      <c r="J222" s="28">
        <f t="shared" si="10"/>
        <v>58.6</v>
      </c>
      <c r="K222" s="28">
        <f t="shared" si="11"/>
        <v>35.16</v>
      </c>
      <c r="L222" s="29">
        <v>11</v>
      </c>
      <c r="M222" s="30">
        <v>44790</v>
      </c>
    </row>
    <row r="223" spans="1:13" ht="18" customHeight="1">
      <c r="A223" s="21">
        <v>219</v>
      </c>
      <c r="B223" s="21" t="s">
        <v>576</v>
      </c>
      <c r="C223" s="22" t="s">
        <v>24</v>
      </c>
      <c r="D223" s="32"/>
      <c r="E223" s="22" t="s">
        <v>42</v>
      </c>
      <c r="F223" s="22" t="s">
        <v>554</v>
      </c>
      <c r="G223" s="23" t="s">
        <v>577</v>
      </c>
      <c r="H223" s="24">
        <v>57.1</v>
      </c>
      <c r="I223" s="28"/>
      <c r="J223" s="28">
        <f t="shared" si="10"/>
        <v>57.1</v>
      </c>
      <c r="K223" s="28">
        <f t="shared" si="11"/>
        <v>34.26</v>
      </c>
      <c r="L223" s="29">
        <v>12</v>
      </c>
      <c r="M223" s="30">
        <v>44790</v>
      </c>
    </row>
    <row r="224" spans="1:13" ht="18" customHeight="1">
      <c r="A224" s="21">
        <v>220</v>
      </c>
      <c r="B224" s="21" t="s">
        <v>578</v>
      </c>
      <c r="C224" s="22" t="s">
        <v>24</v>
      </c>
      <c r="D224" s="32"/>
      <c r="E224" s="22" t="s">
        <v>42</v>
      </c>
      <c r="F224" s="22" t="s">
        <v>554</v>
      </c>
      <c r="G224" s="23" t="s">
        <v>579</v>
      </c>
      <c r="H224" s="24">
        <v>57</v>
      </c>
      <c r="I224" s="28"/>
      <c r="J224" s="28">
        <f t="shared" si="10"/>
        <v>57</v>
      </c>
      <c r="K224" s="28">
        <f t="shared" si="11"/>
        <v>34.199999999999996</v>
      </c>
      <c r="L224" s="29">
        <v>13</v>
      </c>
      <c r="M224" s="30">
        <v>44790</v>
      </c>
    </row>
    <row r="225" spans="1:13" ht="18" customHeight="1">
      <c r="A225" s="21">
        <v>221</v>
      </c>
      <c r="B225" s="21" t="s">
        <v>580</v>
      </c>
      <c r="C225" s="22" t="s">
        <v>24</v>
      </c>
      <c r="D225" s="32"/>
      <c r="E225" s="22" t="s">
        <v>42</v>
      </c>
      <c r="F225" s="22" t="s">
        <v>554</v>
      </c>
      <c r="G225" s="23" t="s">
        <v>581</v>
      </c>
      <c r="H225" s="24">
        <v>57</v>
      </c>
      <c r="I225" s="28"/>
      <c r="J225" s="28">
        <f t="shared" si="10"/>
        <v>57</v>
      </c>
      <c r="K225" s="28">
        <f t="shared" si="11"/>
        <v>34.199999999999996</v>
      </c>
      <c r="L225" s="29">
        <v>13</v>
      </c>
      <c r="M225" s="30">
        <v>44790</v>
      </c>
    </row>
    <row r="226" spans="1:13" ht="18" customHeight="1">
      <c r="A226" s="21">
        <v>222</v>
      </c>
      <c r="B226" s="21" t="s">
        <v>582</v>
      </c>
      <c r="C226" s="22" t="s">
        <v>16</v>
      </c>
      <c r="D226" s="32"/>
      <c r="E226" s="22" t="s">
        <v>42</v>
      </c>
      <c r="F226" s="22" t="s">
        <v>554</v>
      </c>
      <c r="G226" s="23" t="s">
        <v>583</v>
      </c>
      <c r="H226" s="24">
        <v>54.7</v>
      </c>
      <c r="I226" s="28"/>
      <c r="J226" s="28">
        <f t="shared" si="10"/>
        <v>54.7</v>
      </c>
      <c r="K226" s="28">
        <f t="shared" si="11"/>
        <v>32.82</v>
      </c>
      <c r="L226" s="29">
        <v>15</v>
      </c>
      <c r="M226" s="30">
        <v>44790</v>
      </c>
    </row>
    <row r="227" spans="1:13" ht="18" customHeight="1">
      <c r="A227" s="21">
        <v>223</v>
      </c>
      <c r="B227" s="21" t="s">
        <v>584</v>
      </c>
      <c r="C227" s="22" t="s">
        <v>16</v>
      </c>
      <c r="D227" s="32"/>
      <c r="E227" s="22" t="s">
        <v>42</v>
      </c>
      <c r="F227" s="22" t="s">
        <v>554</v>
      </c>
      <c r="G227" s="23" t="s">
        <v>585</v>
      </c>
      <c r="H227" s="24">
        <v>54.6</v>
      </c>
      <c r="I227" s="28"/>
      <c r="J227" s="28">
        <f t="shared" si="10"/>
        <v>54.6</v>
      </c>
      <c r="K227" s="28">
        <f t="shared" si="11"/>
        <v>32.76</v>
      </c>
      <c r="L227" s="29">
        <v>16</v>
      </c>
      <c r="M227" s="30">
        <v>44790</v>
      </c>
    </row>
    <row r="228" spans="1:13" ht="18" customHeight="1">
      <c r="A228" s="21">
        <v>224</v>
      </c>
      <c r="B228" s="21" t="s">
        <v>586</v>
      </c>
      <c r="C228" s="22" t="s">
        <v>16</v>
      </c>
      <c r="D228" s="32"/>
      <c r="E228" s="22" t="s">
        <v>42</v>
      </c>
      <c r="F228" s="22" t="s">
        <v>554</v>
      </c>
      <c r="G228" s="23" t="s">
        <v>587</v>
      </c>
      <c r="H228" s="24">
        <v>54</v>
      </c>
      <c r="I228" s="28"/>
      <c r="J228" s="28">
        <f t="shared" si="10"/>
        <v>54</v>
      </c>
      <c r="K228" s="28">
        <f t="shared" si="11"/>
        <v>32.4</v>
      </c>
      <c r="L228" s="29">
        <v>17</v>
      </c>
      <c r="M228" s="30">
        <v>44790</v>
      </c>
    </row>
    <row r="229" spans="1:13" ht="18" customHeight="1">
      <c r="A229" s="21">
        <v>225</v>
      </c>
      <c r="B229" s="21" t="s">
        <v>588</v>
      </c>
      <c r="C229" s="22" t="s">
        <v>16</v>
      </c>
      <c r="D229" s="32"/>
      <c r="E229" s="22" t="s">
        <v>42</v>
      </c>
      <c r="F229" s="22" t="s">
        <v>554</v>
      </c>
      <c r="G229" s="23" t="s">
        <v>589</v>
      </c>
      <c r="H229" s="24">
        <v>53.9</v>
      </c>
      <c r="I229" s="28"/>
      <c r="J229" s="28">
        <f t="shared" si="10"/>
        <v>53.9</v>
      </c>
      <c r="K229" s="28">
        <f t="shared" si="11"/>
        <v>32.339999999999996</v>
      </c>
      <c r="L229" s="29">
        <v>18</v>
      </c>
      <c r="M229" s="30">
        <v>44790</v>
      </c>
    </row>
    <row r="230" spans="1:13" ht="18" customHeight="1">
      <c r="A230" s="21">
        <v>226</v>
      </c>
      <c r="B230" s="21" t="s">
        <v>590</v>
      </c>
      <c r="C230" s="22" t="s">
        <v>16</v>
      </c>
      <c r="D230" s="32"/>
      <c r="E230" s="22" t="s">
        <v>42</v>
      </c>
      <c r="F230" s="22" t="s">
        <v>554</v>
      </c>
      <c r="G230" s="23" t="s">
        <v>591</v>
      </c>
      <c r="H230" s="24">
        <v>52</v>
      </c>
      <c r="I230" s="28"/>
      <c r="J230" s="28">
        <f t="shared" si="10"/>
        <v>52</v>
      </c>
      <c r="K230" s="28">
        <f t="shared" si="11"/>
        <v>31.2</v>
      </c>
      <c r="L230" s="29">
        <v>19</v>
      </c>
      <c r="M230" s="30">
        <v>44790</v>
      </c>
    </row>
    <row r="231" spans="1:13" ht="18" customHeight="1">
      <c r="A231" s="21">
        <v>227</v>
      </c>
      <c r="B231" s="21" t="s">
        <v>592</v>
      </c>
      <c r="C231" s="22" t="s">
        <v>24</v>
      </c>
      <c r="D231" s="32"/>
      <c r="E231" s="22" t="s">
        <v>42</v>
      </c>
      <c r="F231" s="22" t="s">
        <v>554</v>
      </c>
      <c r="G231" s="23" t="s">
        <v>593</v>
      </c>
      <c r="H231" s="24">
        <v>51.6</v>
      </c>
      <c r="I231" s="28"/>
      <c r="J231" s="28">
        <f t="shared" si="10"/>
        <v>51.6</v>
      </c>
      <c r="K231" s="28">
        <f t="shared" si="11"/>
        <v>30.96</v>
      </c>
      <c r="L231" s="29">
        <v>20</v>
      </c>
      <c r="M231" s="30">
        <v>44790</v>
      </c>
    </row>
    <row r="232" spans="1:13" ht="18" customHeight="1">
      <c r="A232" s="21">
        <v>228</v>
      </c>
      <c r="B232" s="21" t="s">
        <v>594</v>
      </c>
      <c r="C232" s="22" t="s">
        <v>16</v>
      </c>
      <c r="D232" s="32"/>
      <c r="E232" s="22" t="s">
        <v>42</v>
      </c>
      <c r="F232" s="22" t="s">
        <v>554</v>
      </c>
      <c r="G232" s="23" t="s">
        <v>595</v>
      </c>
      <c r="H232" s="24">
        <v>51.2</v>
      </c>
      <c r="I232" s="28"/>
      <c r="J232" s="28">
        <f t="shared" si="10"/>
        <v>51.2</v>
      </c>
      <c r="K232" s="28">
        <f t="shared" si="11"/>
        <v>30.72</v>
      </c>
      <c r="L232" s="29">
        <v>21</v>
      </c>
      <c r="M232" s="30">
        <v>44790</v>
      </c>
    </row>
    <row r="233" spans="1:13" ht="18" customHeight="1">
      <c r="A233" s="21">
        <v>229</v>
      </c>
      <c r="B233" s="21" t="s">
        <v>76</v>
      </c>
      <c r="C233" s="22" t="s">
        <v>16</v>
      </c>
      <c r="D233" s="32"/>
      <c r="E233" s="22" t="s">
        <v>42</v>
      </c>
      <c r="F233" s="22" t="s">
        <v>554</v>
      </c>
      <c r="G233" s="23" t="s">
        <v>596</v>
      </c>
      <c r="H233" s="24">
        <v>50.9</v>
      </c>
      <c r="I233" s="28"/>
      <c r="J233" s="28">
        <f t="shared" si="10"/>
        <v>50.9</v>
      </c>
      <c r="K233" s="28">
        <f t="shared" si="11"/>
        <v>30.54</v>
      </c>
      <c r="L233" s="29">
        <v>22</v>
      </c>
      <c r="M233" s="30">
        <v>44790</v>
      </c>
    </row>
    <row r="234" spans="1:13" ht="18" customHeight="1">
      <c r="A234" s="21">
        <v>230</v>
      </c>
      <c r="B234" s="21" t="s">
        <v>597</v>
      </c>
      <c r="C234" s="22" t="s">
        <v>16</v>
      </c>
      <c r="D234" s="32"/>
      <c r="E234" s="22" t="s">
        <v>42</v>
      </c>
      <c r="F234" s="22" t="s">
        <v>554</v>
      </c>
      <c r="G234" s="23" t="s">
        <v>598</v>
      </c>
      <c r="H234" s="24">
        <v>50.6</v>
      </c>
      <c r="I234" s="28"/>
      <c r="J234" s="28">
        <f t="shared" si="10"/>
        <v>50.6</v>
      </c>
      <c r="K234" s="28">
        <f t="shared" si="11"/>
        <v>30.36</v>
      </c>
      <c r="L234" s="29">
        <v>23</v>
      </c>
      <c r="M234" s="30">
        <v>44790</v>
      </c>
    </row>
    <row r="235" spans="1:13" ht="18" customHeight="1">
      <c r="A235" s="21">
        <v>231</v>
      </c>
      <c r="B235" s="21" t="s">
        <v>599</v>
      </c>
      <c r="C235" s="22" t="s">
        <v>16</v>
      </c>
      <c r="D235" s="32"/>
      <c r="E235" s="22" t="s">
        <v>42</v>
      </c>
      <c r="F235" s="22" t="s">
        <v>554</v>
      </c>
      <c r="G235" s="23" t="s">
        <v>600</v>
      </c>
      <c r="H235" s="24">
        <v>50.4</v>
      </c>
      <c r="I235" s="28"/>
      <c r="J235" s="28">
        <f t="shared" si="10"/>
        <v>50.4</v>
      </c>
      <c r="K235" s="28">
        <f t="shared" si="11"/>
        <v>30.24</v>
      </c>
      <c r="L235" s="29">
        <v>24</v>
      </c>
      <c r="M235" s="30">
        <v>44790</v>
      </c>
    </row>
  </sheetData>
  <sheetProtection/>
  <mergeCells count="4">
    <mergeCell ref="A2:M2"/>
    <mergeCell ref="A3:M3"/>
    <mergeCell ref="D191:D211"/>
    <mergeCell ref="D212:D235"/>
  </mergeCells>
  <printOptions/>
  <pageMargins left="0.39305555555555555" right="0.11805555555555555" top="0.7083333333333334" bottom="0.66875" header="0.5" footer="0.354166666666666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2022-06-15T09:29:02Z</dcterms:created>
  <dcterms:modified xsi:type="dcterms:W3CDTF">2022-08-01T05:24:20Z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B64D9B19481E4C6E8DC56280702FC350</vt:lpwstr>
  </property>
</Properties>
</file>